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4869\Desktop\Läges-stress regional statistik\"/>
    </mc:Choice>
  </mc:AlternateContent>
  <xr:revisionPtr revIDLastSave="0" documentId="13_ncr:1_{1959D179-0E45-4A0F-A738-9759817B74E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<sst xmlns="http://schemas.openxmlformats.org/spreadsheetml/2006/main" count="116" uniqueCount="35">
  <si>
    <t>Datum: 2025-12-15 Källa: https://www.forsakringskassan.se/statistik-och-analys/statistikdatabas#!/sjuk/sjp-pagaende-sjukfall-diagnos-f43/SJPPagSjukfallDiagnosF43?ar=2005,2006,2007,2008,2009,2010,2011,2012,2013,2014,2015,2016,2017,2018,2019,2020,2021,2022,2023,2024,2025&amp;manad=09&amp;kon_kod=ALL&amp;lan_kod=19&amp;kommun_kod=ALL_19&amp;observations=antal</t>
  </si>
  <si>
    <t>År</t>
  </si>
  <si>
    <t>Månad</t>
  </si>
  <si>
    <t>Län</t>
  </si>
  <si>
    <t>Kommun</t>
  </si>
  <si>
    <t>Kön</t>
  </si>
  <si>
    <t>Antal pågående sjukfall</t>
  </si>
  <si>
    <t>2025</t>
  </si>
  <si>
    <t>09</t>
  </si>
  <si>
    <t>19 Västmanlands län</t>
  </si>
  <si>
    <t>Kvinnor och män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</si>
  <si>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</si>
  <si>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</si>
  <si>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</si>
  <si>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</si>
  <si>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</si>
  <si>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</si>
  <si>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</si>
  <si>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</si>
  <si>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</si>
  <si>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</si>
  <si>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</si>
  <si>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</si>
  <si>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</si>
  <si>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</si>
  <si>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</si>
  <si>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</si>
  <si>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</si>
  <si>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</si>
  <si>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</si>
  <si>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</si>
  <si>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Skillnad 2019-2025</t>
  </si>
  <si>
    <t>procent</t>
  </si>
  <si>
    <t>antal</t>
  </si>
  <si>
    <t>Antal pågående sjukfall på grund av stress, västmanland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</si>
</sst>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pågående sjukfall på grund av stress, västmanland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tabell!$F$4:$F$24</c:f>
              <c:numCache>
                <c:formatCode>General</c:formatCode>
                <c:ptCount val="21"/>
                <c:pt idx="0">
                  <c:v>1072</c:v>
                </c:pt>
                <c:pt idx="1">
                  <c:v>1294</c:v>
                </c:pt>
                <c:pt idx="2">
                  <c:v>1208</c:v>
                </c:pt>
                <c:pt idx="3">
                  <c:v>1045</c:v>
                </c:pt>
                <c:pt idx="4">
                  <c:v>878</c:v>
                </c:pt>
                <c:pt idx="5">
                  <c:v>602</c:v>
                </c:pt>
                <c:pt idx="6">
                  <c:v>691</c:v>
                </c:pt>
                <c:pt idx="7">
                  <c:v>849</c:v>
                </c:pt>
                <c:pt idx="8">
                  <c:v>868</c:v>
                </c:pt>
                <c:pt idx="9">
                  <c:v>983</c:v>
                </c:pt>
                <c:pt idx="10">
                  <c:v>808</c:v>
                </c:pt>
                <c:pt idx="11">
                  <c:v>577</c:v>
                </c:pt>
                <c:pt idx="12">
                  <c:v>476</c:v>
                </c:pt>
                <c:pt idx="13">
                  <c:v>410</c:v>
                </c:pt>
                <c:pt idx="14">
                  <c:v>279</c:v>
                </c:pt>
                <c:pt idx="15">
                  <c:v>213</c:v>
                </c:pt>
                <c:pt idx="16">
                  <c:v>220</c:v>
                </c:pt>
                <c:pt idx="17">
                  <c:v>344</c:v>
                </c:pt>
                <c:pt idx="18">
                  <c:v>469</c:v>
                </c:pt>
                <c:pt idx="19">
                  <c:v>719</c:v>
                </c:pt>
                <c:pt idx="20">
                  <c:v>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8F-4D9E-AC64-452C97845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904768"/>
        <c:axId val="1661907680"/>
      </c:lineChart>
      <c:catAx>
        <c:axId val="166190476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661907680"/>
        <c:crosses val="autoZero"/>
        <c:auto val="1"/>
        <c:lblAlgn val="ctr"/>
        <c:lblOffset val="100"/>
        <c:noMultiLvlLbl val="0"/>
      </c:catAx>
      <c:valAx>
        <c:axId val="1661907680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661904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590550</xdr:colOff>
      <xdr:row>7</xdr:row>
      <xdr:rowOff>190499</xdr:rowOff>
    </xdr:from>
    <xdr:to>
      <xdr:col>17</xdr:col>
      <xdr:colOff>304800</xdr:colOff>
      <xdr:row>27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F928CE0-5F7B-4CBF-BBE1-082AB412D0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C30" sqref="C30"/>
    </sheetView>
  </sheetViews>
  <sheetFormatPr defaultRowHeight="15" x14ac:dyDescent="0.25"/>
  <cols>
    <col min="1" max="1" width="10" customWidth="1"/>
    <col min="3" max="4" width="20.42578125" bestFit="1" customWidth="1"/>
    <col min="5" max="5" width="16.42578125" bestFit="1" customWidth="1"/>
    <col min="6" max="6" width="24.42578125" bestFit="1" customWidth="1"/>
  </cols>
  <sheetData>
    <row r="1" spans="1:6" x14ac:dyDescent="0.25">
      <c r="A1" s="3" t="s">
        <v>34</v>
      </c>
    </row>
    <row r="2" spans="1:6" x14ac:dyDescent="0.25">
      <c r="A2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9</v>
      </c>
      <c r="E4" t="s">
        <v>10</v>
      </c>
      <c r="F4">
        <v>1072</v>
      </c>
    </row>
    <row r="5" spans="1:6" x14ac:dyDescent="0.25">
      <c r="A5" t="s">
        <v>11</v>
      </c>
      <c r="B5" t="s">
        <v>8</v>
      </c>
      <c r="C5" t="s">
        <v>9</v>
      </c>
      <c r="D5" t="s">
        <v>9</v>
      </c>
      <c r="E5" t="s">
        <v>10</v>
      </c>
      <c r="F5">
        <v>1294</v>
      </c>
    </row>
    <row r="6" spans="1:6" x14ac:dyDescent="0.25">
      <c r="A6" t="s">
        <v>12</v>
      </c>
      <c r="B6" t="s">
        <v>8</v>
      </c>
      <c r="C6" t="s">
        <v>9</v>
      </c>
      <c r="D6" t="s">
        <v>9</v>
      </c>
      <c r="E6" t="s">
        <v>10</v>
      </c>
      <c r="F6">
        <v>1208</v>
      </c>
    </row>
    <row r="7" spans="1:6" x14ac:dyDescent="0.25">
      <c r="A7" t="s">
        <v>13</v>
      </c>
      <c r="B7" t="s">
        <v>8</v>
      </c>
      <c r="C7" t="s">
        <v>9</v>
      </c>
      <c r="D7" t="s">
        <v>9</v>
      </c>
      <c r="E7" t="s">
        <v>10</v>
      </c>
      <c r="F7">
        <v>1045</v>
      </c>
    </row>
    <row r="8" spans="1:6" x14ac:dyDescent="0.25">
      <c r="A8" t="s">
        <v>14</v>
      </c>
      <c r="B8" t="s">
        <v>8</v>
      </c>
      <c r="C8" t="s">
        <v>9</v>
      </c>
      <c r="D8" t="s">
        <v>9</v>
      </c>
      <c r="E8" t="s">
        <v>10</v>
      </c>
      <c r="F8">
        <v>878</v>
      </c>
    </row>
    <row r="9" spans="1:6" x14ac:dyDescent="0.25">
      <c r="A9" t="s">
        <v>15</v>
      </c>
      <c r="B9" t="s">
        <v>8</v>
      </c>
      <c r="C9" t="s">
        <v>9</v>
      </c>
      <c r="D9" t="s">
        <v>9</v>
      </c>
      <c r="E9" t="s">
        <v>10</v>
      </c>
      <c r="F9">
        <v>602</v>
      </c>
    </row>
    <row r="10" spans="1:6" x14ac:dyDescent="0.25">
      <c r="A10" t="s">
        <v>16</v>
      </c>
      <c r="B10" t="s">
        <v>8</v>
      </c>
      <c r="C10" t="s">
        <v>9</v>
      </c>
      <c r="D10" t="s">
        <v>9</v>
      </c>
      <c r="E10" t="s">
        <v>10</v>
      </c>
      <c r="F10">
        <v>691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10</v>
      </c>
      <c r="F11">
        <v>849</v>
      </c>
    </row>
    <row r="12" spans="1:6" x14ac:dyDescent="0.25">
      <c r="A12" t="s">
        <v>18</v>
      </c>
      <c r="B12" t="s">
        <v>8</v>
      </c>
      <c r="C12" t="s">
        <v>9</v>
      </c>
      <c r="D12" t="s">
        <v>9</v>
      </c>
      <c r="E12" t="s">
        <v>10</v>
      </c>
      <c r="F12">
        <v>868</v>
      </c>
    </row>
    <row r="13" spans="1:6" x14ac:dyDescent="0.25">
      <c r="A13" t="s">
        <v>19</v>
      </c>
      <c r="B13" t="s">
        <v>8</v>
      </c>
      <c r="C13" t="s">
        <v>9</v>
      </c>
      <c r="D13" t="s">
        <v>9</v>
      </c>
      <c r="E13" t="s">
        <v>10</v>
      </c>
      <c r="F13">
        <v>983</v>
      </c>
    </row>
    <row r="14" spans="1:6" x14ac:dyDescent="0.25">
      <c r="A14" t="s">
        <v>20</v>
      </c>
      <c r="B14" t="s">
        <v>8</v>
      </c>
      <c r="C14" t="s">
        <v>9</v>
      </c>
      <c r="D14" t="s">
        <v>9</v>
      </c>
      <c r="E14" t="s">
        <v>10</v>
      </c>
      <c r="F14">
        <v>808</v>
      </c>
    </row>
    <row r="15" spans="1:6" x14ac:dyDescent="0.25">
      <c r="A15" t="s">
        <v>21</v>
      </c>
      <c r="B15" t="s">
        <v>8</v>
      </c>
      <c r="C15" t="s">
        <v>9</v>
      </c>
      <c r="D15" t="s">
        <v>9</v>
      </c>
      <c r="E15" t="s">
        <v>10</v>
      </c>
      <c r="F15">
        <v>577</v>
      </c>
    </row>
    <row r="16" spans="1:6" x14ac:dyDescent="0.25">
      <c r="A16" t="s">
        <v>22</v>
      </c>
      <c r="B16" t="s">
        <v>8</v>
      </c>
      <c r="C16" t="s">
        <v>9</v>
      </c>
      <c r="D16" t="s">
        <v>9</v>
      </c>
      <c r="E16" t="s">
        <v>10</v>
      </c>
      <c r="F16">
        <v>476</v>
      </c>
    </row>
    <row r="17" spans="1:6" x14ac:dyDescent="0.25">
      <c r="A17" t="s">
        <v>23</v>
      </c>
      <c r="B17" t="s">
        <v>8</v>
      </c>
      <c r="C17" t="s">
        <v>9</v>
      </c>
      <c r="D17" t="s">
        <v>9</v>
      </c>
      <c r="E17" t="s">
        <v>10</v>
      </c>
      <c r="F17">
        <v>410</v>
      </c>
    </row>
    <row r="18" spans="1:6" x14ac:dyDescent="0.25">
      <c r="A18" t="s">
        <v>24</v>
      </c>
      <c r="B18" t="s">
        <v>8</v>
      </c>
      <c r="C18" t="s">
        <v>9</v>
      </c>
      <c r="D18" t="s">
        <v>9</v>
      </c>
      <c r="E18" t="s">
        <v>10</v>
      </c>
      <c r="F18">
        <v>279</v>
      </c>
    </row>
    <row r="19" spans="1:6" x14ac:dyDescent="0.25">
      <c r="A19" t="s">
        <v>25</v>
      </c>
      <c r="B19" t="s">
        <v>8</v>
      </c>
      <c r="C19" t="s">
        <v>9</v>
      </c>
      <c r="D19" t="s">
        <v>9</v>
      </c>
      <c r="E19" t="s">
        <v>10</v>
      </c>
      <c r="F19">
        <v>213</v>
      </c>
    </row>
    <row r="20" spans="1:6" x14ac:dyDescent="0.25">
      <c r="A20" t="s">
        <v>26</v>
      </c>
      <c r="B20" t="s">
        <v>8</v>
      </c>
      <c r="C20" t="s">
        <v>9</v>
      </c>
      <c r="D20" t="s">
        <v>9</v>
      </c>
      <c r="E20" t="s">
        <v>10</v>
      </c>
      <c r="F20">
        <v>220</v>
      </c>
    </row>
    <row r="21" spans="1:6" x14ac:dyDescent="0.25">
      <c r="A21" t="s">
        <v>27</v>
      </c>
      <c r="B21" t="s">
        <v>8</v>
      </c>
      <c r="C21" t="s">
        <v>9</v>
      </c>
      <c r="D21" t="s">
        <v>9</v>
      </c>
      <c r="E21" t="s">
        <v>10</v>
      </c>
      <c r="F21">
        <v>344</v>
      </c>
    </row>
    <row r="22" spans="1:6" x14ac:dyDescent="0.25">
      <c r="A22" t="s">
        <v>28</v>
      </c>
      <c r="B22" t="s">
        <v>8</v>
      </c>
      <c r="C22" t="s">
        <v>9</v>
      </c>
      <c r="D22" t="s">
        <v>9</v>
      </c>
      <c r="E22" t="s">
        <v>10</v>
      </c>
      <c r="F22">
        <v>469</v>
      </c>
    </row>
    <row r="23" spans="1:6" x14ac:dyDescent="0.25">
      <c r="A23" t="s">
        <v>29</v>
      </c>
      <c r="B23" t="s">
        <v>8</v>
      </c>
      <c r="C23" t="s">
        <v>9</v>
      </c>
      <c r="D23" t="s">
        <v>9</v>
      </c>
      <c r="E23" t="s">
        <v>10</v>
      </c>
      <c r="F23">
        <v>719</v>
      </c>
    </row>
    <row r="24" spans="1:6" x14ac:dyDescent="0.25">
      <c r="A24" t="s">
        <v>30</v>
      </c>
      <c r="B24" t="s">
        <v>8</v>
      </c>
      <c r="C24" t="s">
        <v>9</v>
      </c>
      <c r="D24" t="s">
        <v>9</v>
      </c>
      <c r="E24" t="s">
        <v>10</v>
      </c>
      <c r="F24">
        <v>674</v>
      </c>
    </row>
    <row r="29" spans="1:6" x14ac:dyDescent="0.25">
      <c r="A29" s="1" t="s">
        <v>31</v>
      </c>
      <c r="B29" s="1"/>
      <c r="C29" s="2" t="s">
        <v>32</v>
      </c>
      <c r="D29" s="2" t="s">
        <v>33</v>
      </c>
    </row>
    <row r="30" spans="1:6" x14ac:dyDescent="0.25">
      <c r="A30" s="1"/>
      <c r="B30" s="1"/>
      <c r="C30" s="4">
        <f>(F4-F10)/F10</f>
        <v>0.55137481910274966</v>
      </c>
      <c r="D30" s="1">
        <f>F4-F10</f>
        <v>381</v>
      </c>
    </row>
  </sheetData>
  <pageMargins left="0.7" right="0.7" top="0.75" bottom="0.75" header="0.3" footer="0.3"/>
  <pageSetup firstPageNumber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Försäkringskassan statistik</dc:creator>
  <cp:lastModifiedBy>Berg Gustav (41229)</cp:lastModifiedBy>
  <dcterms:created xsi:type="dcterms:W3CDTF">2025-12-15T15:15:50Z</dcterms:created>
  <dcterms:modified xsi:type="dcterms:W3CDTF">2025-12-30T10:11:33Z</dcterms:modified>
</cp:coreProperties>
</file>