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stighetsagarna.sharepoint.com/sites/Kommunikation-GFR/Delade dokument/Kommunikation/Förhandling/Årshyresförhandling 2025/"/>
    </mc:Choice>
  </mc:AlternateContent>
  <xr:revisionPtr revIDLastSave="0" documentId="8_{7BCF904C-3B5D-994D-BA24-C22E8036C062}" xr6:coauthVersionLast="47" xr6:coauthVersionMax="47" xr10:uidLastSave="{00000000-0000-0000-0000-000000000000}"/>
  <bookViews>
    <workbookView xWindow="0" yWindow="500" windowWidth="28900" windowHeight="22680" xr2:uid="{5D0BBCE4-B8CA-4452-92C2-09FC2DC1BDC4}"/>
  </bookViews>
  <sheets>
    <sheet name="Bild 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<sst xmlns="http://schemas.openxmlformats.org/spreadsheetml/2006/main" count="1" uniqueCount="1">
  <si>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Figur 2. Hyrorna och andra ekonomiska mått. Källa: SCB och Fastighetsägarna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</si>
</sst>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50481189851271E-2"/>
          <c:y val="5.0925925925925923E-2"/>
          <c:w val="0.87129396325459318"/>
          <c:h val="0.85614173228346457"/>
        </c:manualLayout>
      </c:layout>
      <c:lineChart>
        <c:grouping val="standard"/>
        <c:varyColors val="0"/>
        <c:ser>
          <c:idx val="3"/>
          <c:order val="0"/>
          <c:tx>
            <c:strRef>
              <c:f>'[1]Kostnader, inkomster och hyror'!$T$20</c:f>
              <c:strCache>
                <c:ptCount val="1"/>
                <c:pt idx="0">
                  <c:v>FFI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'[1]Kostnader, inkomster och hyror'!$O$21:$O$28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'[1]Kostnader, inkomster och hyror'!$T$21:$T$28</c:f>
              <c:numCache>
                <c:formatCode>General</c:formatCode>
                <c:ptCount val="8"/>
                <c:pt idx="0">
                  <c:v>100</c:v>
                </c:pt>
                <c:pt idx="1">
                  <c:v>102.60000000000001</c:v>
                </c:pt>
                <c:pt idx="2">
                  <c:v>105.80000000000001</c:v>
                </c:pt>
                <c:pt idx="3">
                  <c:v>110.80000000000001</c:v>
                </c:pt>
                <c:pt idx="4">
                  <c:v>112.50000000000001</c:v>
                </c:pt>
                <c:pt idx="5">
                  <c:v>116.70000000000003</c:v>
                </c:pt>
                <c:pt idx="6">
                  <c:v>138.40000000000006</c:v>
                </c:pt>
                <c:pt idx="7">
                  <c:v>151.68640000000008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3-4FB5-B71A-C8EBEC76ED7A}"/>
            </c:ext>
          </c:extLst>
        </c:ser>
        <c:ser>
          <c:idx val="4"/>
          <c:order val="1"/>
          <c:tx>
            <c:strRef>
              <c:f>'[1]Kostnader, inkomster och hyror'!$V$20</c:f>
              <c:strCache>
                <c:ptCount val="1"/>
                <c:pt idx="0">
                  <c:v>BKI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'[1]Kostnader, inkomster och hyror'!$O$21:$O$28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'[1]Kostnader, inkomster och hyror'!$V$21:$V$28</c:f>
              <c:numCache>
                <c:formatCode>General</c:formatCode>
                <c:ptCount val="8"/>
                <c:pt idx="0">
                  <c:v>100</c:v>
                </c:pt>
                <c:pt idx="1">
                  <c:v>102.49999999999999</c:v>
                </c:pt>
                <c:pt idx="2">
                  <c:v>105.88249999999998</c:v>
                </c:pt>
                <c:pt idx="3">
                  <c:v>109.58838749999997</c:v>
                </c:pt>
                <c:pt idx="4">
                  <c:v>110.13632943749995</c:v>
                </c:pt>
                <c:pt idx="5">
                  <c:v>116.85464553318744</c:v>
                </c:pt>
                <c:pt idx="6">
                  <c:v>132.04574945250178</c:v>
                </c:pt>
                <c:pt idx="7">
                  <c:v>146.57078189227698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3-4FB5-B71A-C8EBEC76ED7A}"/>
            </c:ext>
          </c:extLst>
        </c:ser>
        <c:ser>
          <c:idx val="2"/>
          <c:order val="2"/>
          <c:tx>
            <c:strRef>
              <c:f>'[1]Kostnader, inkomster och hyror'!$S$20</c:f>
              <c:strCache>
                <c:ptCount val="1"/>
                <c:pt idx="0">
                  <c:v>Disp ink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'[1]Kostnader, inkomster och hyror'!$O$21:$O$28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'[1]Kostnader, inkomster och hyror'!$S$21:$S$28</c:f>
              <c:numCache>
                <c:formatCode>General</c:formatCode>
                <c:ptCount val="8"/>
                <c:pt idx="0">
                  <c:v>100</c:v>
                </c:pt>
                <c:pt idx="1">
                  <c:v>103.8</c:v>
                </c:pt>
                <c:pt idx="2">
                  <c:v>108.05579999999999</c:v>
                </c:pt>
                <c:pt idx="3">
                  <c:v>112.48608779999998</c:v>
                </c:pt>
                <c:pt idx="4">
                  <c:v>112.59857388779997</c:v>
                </c:pt>
                <c:pt idx="5">
                  <c:v>118.56629830385336</c:v>
                </c:pt>
                <c:pt idx="6">
                  <c:v>127.93303586985778</c:v>
                </c:pt>
                <c:pt idx="7">
                  <c:v>137.78387963183681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3-4FB5-B71A-C8EBEC76ED7A}"/>
            </c:ext>
          </c:extLst>
        </c:ser>
        <c:ser>
          <c:idx val="1"/>
          <c:order val="3"/>
          <c:tx>
            <c:strRef>
              <c:f>'[1]Kostnader, inkomster och hyror'!$Q$20</c:f>
              <c:strCache>
                <c:ptCount val="1"/>
                <c:pt idx="0">
                  <c:v>KPI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'[1]Kostnader, inkomster och hyror'!$O$21:$O$28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'[1]Kostnader, inkomster och hyror'!$Q$21:$Q$28</c:f>
              <c:numCache>
                <c:formatCode>General</c:formatCode>
                <c:ptCount val="8"/>
                <c:pt idx="0">
                  <c:v>100</c:v>
                </c:pt>
                <c:pt idx="1">
                  <c:v>101.8</c:v>
                </c:pt>
                <c:pt idx="2">
                  <c:v>103.836</c:v>
                </c:pt>
                <c:pt idx="3">
                  <c:v>105.70504800000001</c:v>
                </c:pt>
                <c:pt idx="4">
                  <c:v>106.23357324</c:v>
                </c:pt>
                <c:pt idx="5">
                  <c:v>108.57071185128</c:v>
                </c:pt>
                <c:pt idx="6">
                  <c:v>117.69065164678753</c:v>
                </c:pt>
                <c:pt idx="7">
                  <c:v>125.57592530712229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C3-4FB5-B71A-C8EBEC76ED7A}"/>
            </c:ext>
          </c:extLst>
        </c:ser>
        <c:ser>
          <c:idx val="0"/>
          <c:order val="4"/>
          <c:tx>
            <c:strRef>
              <c:f>'[1]Kostnader, inkomster och hyror'!$P$20</c:f>
              <c:strCache>
                <c:ptCount val="1"/>
                <c:pt idx="0">
                  <c:v>Hyror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'[1]Kostnader, inkomster och hyror'!$O$21:$O$28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'[1]Kostnader, inkomster och hyror'!$P$21:$P$28</c:f>
              <c:numCache>
                <c:formatCode>General</c:formatCode>
                <c:ptCount val="8"/>
                <c:pt idx="0">
                  <c:v>100</c:v>
                </c:pt>
                <c:pt idx="1">
                  <c:v>100.69999999999999</c:v>
                </c:pt>
                <c:pt idx="2">
                  <c:v>101.60629999999998</c:v>
                </c:pt>
                <c:pt idx="3">
                  <c:v>103.58762284999999</c:v>
                </c:pt>
                <c:pt idx="4">
                  <c:v>105.60758149557499</c:v>
                </c:pt>
                <c:pt idx="5">
                  <c:v>106.98048005501745</c:v>
                </c:pt>
                <c:pt idx="6">
                  <c:v>108.74565797592524</c:v>
                </c:pt>
                <c:pt idx="7">
                  <c:v>113.7479582428178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C3-4FB5-B71A-C8EBEC76E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678928"/>
        <c:axId val="1132695248"/>
      </c:lineChart>
      <c:catAx>
        <c:axId val="113267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32695248"/>
        <c:crosses val="autoZero"/>
        <c:auto val="1"/>
        <c:lblAlgn val="ctr"/>
        <c:lblOffset val="100"/>
        <c:noMultiLvlLbl val="0"/>
      </c:catAx>
      <c:valAx>
        <c:axId val="1132695248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3267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91579177602802"/>
          <c:y val="0.11631889763779528"/>
          <c:w val="0.20316819772528433"/>
          <c:h val="0.3466440653251676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10</xdr:col>
      <xdr:colOff>304800</xdr:colOff>
      <xdr:row>17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60FC61-4D95-4AE4-8877-75F620EA3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astighetsagarna-my.sharepoint.com/personal/tomas_ernhagen_fastighetsagarna_se/Documents/Skrivbordet/2025/Hyress&#228;ttning/Underlag%20&#229;rsjusteringen%202025.xlsx" TargetMode="External"/><Relationship Id="rId1" Type="http://schemas.openxmlformats.org/officeDocument/2006/relationships/externalLinkPath" Target="https://fastighetsagarna-my.sharepoint.com/personal/tomas_ernhagen_fastighetsagarna_se/Documents/Skrivbordet/2025/Hyress&#228;ttning/Underlag%20&#229;rsjusteringe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beräkning"/>
      <sheetName val="Blad2"/>
      <sheetName val="2025 inkomster"/>
      <sheetName val="Snurra"/>
      <sheetName val="Omräkning"/>
      <sheetName val="Beräkningar"/>
      <sheetName val="Stockholm"/>
      <sheetName val="Påbörjade bostäder"/>
      <sheetName val="Marknad vs reglering"/>
      <sheetName val="Boräntor Nordea"/>
      <sheetName val="Brf vd hr"/>
      <sheetName val="Olika medelvärden"/>
      <sheetName val="Förklaring"/>
      <sheetName val="Kostnader, inkomster och hyror"/>
      <sheetName val="Inflationshistorik"/>
      <sheetName val="Riksbanksränta historik"/>
      <sheetName val="Terminsräntor"/>
      <sheetName val="Bygglov"/>
      <sheetName val="Stockholms län"/>
      <sheetName val="BNP sedan 2002"/>
      <sheetName val="Disponibelinkomster"/>
      <sheetName val="Låntagaren"/>
      <sheetName val="Förvaltningsresultat"/>
      <sheetName val="KPIF-H"/>
      <sheetName val="FFI omräkning"/>
      <sheetName val="Fastighetsrä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C16" t="str">
            <v>Småhus</v>
          </cell>
          <cell r="D16" t="str">
            <v>Flerbostadshus</v>
          </cell>
          <cell r="E16" t="str">
            <v>Totalt</v>
          </cell>
        </row>
        <row r="17">
          <cell r="B17">
            <v>2021</v>
          </cell>
          <cell r="C17">
            <v>14146</v>
          </cell>
          <cell r="D17">
            <v>54274</v>
          </cell>
          <cell r="E17">
            <v>68420</v>
          </cell>
        </row>
        <row r="18">
          <cell r="B18">
            <v>2022</v>
          </cell>
          <cell r="C18">
            <v>12568</v>
          </cell>
          <cell r="D18">
            <v>44465</v>
          </cell>
          <cell r="E18">
            <v>57033</v>
          </cell>
        </row>
        <row r="19">
          <cell r="B19">
            <v>2023</v>
          </cell>
          <cell r="C19">
            <v>6600</v>
          </cell>
          <cell r="D19">
            <v>22750</v>
          </cell>
          <cell r="E19">
            <v>29350</v>
          </cell>
        </row>
      </sheetData>
      <sheetData sheetId="8"/>
      <sheetData sheetId="9"/>
      <sheetData sheetId="10"/>
      <sheetData sheetId="11"/>
      <sheetData sheetId="12"/>
      <sheetData sheetId="13">
        <row r="20">
          <cell r="P20" t="str">
            <v>Hyror</v>
          </cell>
          <cell r="Q20" t="str">
            <v>KPI</v>
          </cell>
          <cell r="S20" t="str">
            <v>Disp ink</v>
          </cell>
          <cell r="T20" t="str">
            <v>FFI</v>
          </cell>
          <cell r="V20" t="str">
            <v>BKI</v>
          </cell>
        </row>
        <row r="21">
          <cell r="O21">
            <v>2016</v>
          </cell>
          <cell r="P21">
            <v>100</v>
          </cell>
          <cell r="Q21">
            <v>100</v>
          </cell>
          <cell r="S21">
            <v>100</v>
          </cell>
          <cell r="T21">
            <v>100</v>
          </cell>
          <cell r="V21">
            <v>100</v>
          </cell>
        </row>
        <row r="22">
          <cell r="O22">
            <v>2017</v>
          </cell>
          <cell r="P22">
            <v>100.69999999999999</v>
          </cell>
          <cell r="Q22">
            <v>101.8</v>
          </cell>
          <cell r="S22">
            <v>103.8</v>
          </cell>
          <cell r="T22">
            <v>102.60000000000001</v>
          </cell>
          <cell r="V22">
            <v>102.49999999999999</v>
          </cell>
        </row>
        <row r="23">
          <cell r="O23">
            <v>2018</v>
          </cell>
          <cell r="P23">
            <v>101.60629999999998</v>
          </cell>
          <cell r="Q23">
            <v>103.836</v>
          </cell>
          <cell r="S23">
            <v>108.05579999999999</v>
          </cell>
          <cell r="T23">
            <v>105.80000000000001</v>
          </cell>
          <cell r="V23">
            <v>105.88249999999998</v>
          </cell>
        </row>
        <row r="24">
          <cell r="O24">
            <v>2019</v>
          </cell>
          <cell r="P24">
            <v>103.58762284999999</v>
          </cell>
          <cell r="Q24">
            <v>105.70504800000001</v>
          </cell>
          <cell r="S24">
            <v>112.48608779999998</v>
          </cell>
          <cell r="T24">
            <v>110.80000000000001</v>
          </cell>
          <cell r="V24">
            <v>109.58838749999997</v>
          </cell>
        </row>
        <row r="25">
          <cell r="O25">
            <v>2020</v>
          </cell>
          <cell r="P25">
            <v>105.60758149557499</v>
          </cell>
          <cell r="Q25">
            <v>106.23357324</v>
          </cell>
          <cell r="S25">
            <v>112.59857388779997</v>
          </cell>
          <cell r="T25">
            <v>112.50000000000001</v>
          </cell>
          <cell r="V25">
            <v>110.13632943749995</v>
          </cell>
        </row>
        <row r="26">
          <cell r="O26">
            <v>2021</v>
          </cell>
          <cell r="P26">
            <v>106.98048005501745</v>
          </cell>
          <cell r="Q26">
            <v>108.57071185128</v>
          </cell>
          <cell r="S26">
            <v>118.56629830385336</v>
          </cell>
          <cell r="T26">
            <v>116.70000000000003</v>
          </cell>
          <cell r="V26">
            <v>116.85464553318744</v>
          </cell>
        </row>
        <row r="27">
          <cell r="O27">
            <v>2022</v>
          </cell>
          <cell r="P27">
            <v>108.74565797592524</v>
          </cell>
          <cell r="Q27">
            <v>117.69065164678753</v>
          </cell>
          <cell r="S27">
            <v>127.93303586985778</v>
          </cell>
          <cell r="T27">
            <v>138.40000000000006</v>
          </cell>
          <cell r="V27">
            <v>132.04574945250178</v>
          </cell>
        </row>
        <row r="28">
          <cell r="O28">
            <v>2023</v>
          </cell>
          <cell r="P28">
            <v>113.7479582428178</v>
          </cell>
          <cell r="Q28">
            <v>125.57592530712229</v>
          </cell>
          <cell r="S28">
            <v>137.78387963183681</v>
          </cell>
          <cell r="T28">
            <v>151.68640000000008</v>
          </cell>
          <cell r="V28">
            <v>146.57078189227698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C549-69B7-45D8-B503-C172ADEF2497}">
  <dimension ref="D2"/>
  <sheetViews>
    <sheetView tabSelected="1" topLeftCell="C2" zoomScale="221" workbookViewId="0">
      <selection activeCell="M9" sqref="M9"/>
    </sheetView>
  </sheetViews>
  <sheetFormatPr baseColWidth="10" defaultColWidth="8.83203125" defaultRowHeight="15" x14ac:dyDescent="0.2"/>
  <sheetData>
    <row r="2" spans="4:4" x14ac:dyDescent="0.2">
      <c r="D2" t="s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C157F49FA5A544907B4ABE46BF79E0" ma:contentTypeVersion="16" ma:contentTypeDescription="Skapa ett nytt dokument." ma:contentTypeScope="" ma:versionID="b50945920de76117feed20d95eb2f1e4">
  <xsd:schema xmlns:xsd="http://www.w3.org/2001/XMLSchema" xmlns:xs="http://www.w3.org/2001/XMLSchema" xmlns:p="http://schemas.microsoft.com/office/2006/metadata/properties" xmlns:ns2="75c60c4e-b653-4959-ac21-2e3b2c09e225" xmlns:ns3="51e3f7c7-a896-4aeb-9f7c-08f156bd8b8a" targetNamespace="http://schemas.microsoft.com/office/2006/metadata/properties" ma:root="true" ma:fieldsID="f6cd24e2c26466c8e72e109bb3bccf08" ns2:_="" ns3:_="">
    <xsd:import namespace="75c60c4e-b653-4959-ac21-2e3b2c09e225"/>
    <xsd:import namespace="51e3f7c7-a896-4aeb-9f7c-08f156bd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c4e-b653-4959-ac21-2e3b2c09e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ed9d6814-c3b0-461e-bdf4-db9ceea45a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f7c7-a896-4aeb-9f7c-08f156bd8b8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024db87-5ecf-4232-a366-86287088c787}" ma:internalName="TaxCatchAll" ma:showField="CatchAllData" ma:web="51e3f7c7-a896-4aeb-9f7c-08f156bd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c4e-b653-4959-ac21-2e3b2c09e225">
      <Terms xmlns="http://schemas.microsoft.com/office/infopath/2007/PartnerControls"/>
    </lcf76f155ced4ddcb4097134ff3c332f>
    <TaxCatchAll xmlns="51e3f7c7-a896-4aeb-9f7c-08f156bd8b8a" xsi:nil="true"/>
  </documentManagement>
</p:properties>
</file>

<file path=customXml/itemProps1.xml><?xml version="1.0" encoding="utf-8"?>
<ds:datastoreItem xmlns:ds="http://schemas.openxmlformats.org/officeDocument/2006/customXml" ds:itemID="{5D363BD2-87E1-4CEE-A8C5-9286020ABB2F}"/>
</file>

<file path=customXml/itemProps2.xml><?xml version="1.0" encoding="utf-8"?>
<ds:datastoreItem xmlns:ds="http://schemas.openxmlformats.org/officeDocument/2006/customXml" ds:itemID="{843738E3-2FDD-4DA3-A35D-C6BE2DB33756}"/>
</file>

<file path=customXml/itemProps3.xml><?xml version="1.0" encoding="utf-8"?>
<ds:datastoreItem xmlns:ds="http://schemas.openxmlformats.org/officeDocument/2006/customXml" ds:itemID="{30954826-5999-44A6-9F69-D0E7E52788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Bild 2</vt:lpstr>
    </vt:vector>
  </TitlesOfParts>
  <Company>Fastighetsagarna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Ernhagen</dc:creator>
  <cp:lastModifiedBy>Helena Fogelberg</cp:lastModifiedBy>
  <dcterms:created xsi:type="dcterms:W3CDTF">2024-05-23T11:48:56Z</dcterms:created>
  <dcterms:modified xsi:type="dcterms:W3CDTF">2024-05-30T13:32:13Z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0x010100B9C157F49FA5A544907B4ABE46BF79E0</vt:lpwstr>
  </property>
</Properties>
</file>