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sn7659\Downloads\"/>
    </mc:Choice>
  </mc:AlternateContent>
  <xr:revisionPtr revIDLastSave="0" documentId="13_ncr:1_{5115A258-362C-43D4-8CC4-1AB662CE0A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da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E5" i="1"/>
  <c r="E6" i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4" i="1"/>
  <c r="D26" i="1"/>
  <c r="E26" i="1" s="1"/>
</calcChain>
</file>

<file path=xl/sharedStrings.xml><?xml version="1.0" encoding="utf-8"?>
<sst xmlns="http://schemas.openxmlformats.org/spreadsheetml/2006/main" count="33" uniqueCount="32">
  <si>
    <t xml:space="preserve">Blekinge län                                      </t>
  </si>
  <si>
    <t xml:space="preserve">Dalarnas län                                      </t>
  </si>
  <si>
    <t xml:space="preserve">Gotlands län                                      </t>
  </si>
  <si>
    <t xml:space="preserve">Gävleborgs län                                    </t>
  </si>
  <si>
    <t xml:space="preserve">Hallands län                                      </t>
  </si>
  <si>
    <t xml:space="preserve">Jämtlands län                                     </t>
  </si>
  <si>
    <t xml:space="preserve">Jönköpings län                                    </t>
  </si>
  <si>
    <t xml:space="preserve">Kalmar län                                        </t>
  </si>
  <si>
    <t xml:space="preserve">Kronobergs län                                    </t>
  </si>
  <si>
    <t xml:space="preserve">Norrbottens län                                   </t>
  </si>
  <si>
    <t xml:space="preserve">Skåne län                                         </t>
  </si>
  <si>
    <t xml:space="preserve">Stockholms län                                    </t>
  </si>
  <si>
    <t xml:space="preserve">Södermanlands län                                 </t>
  </si>
  <si>
    <t xml:space="preserve">Uppsala län                                       </t>
  </si>
  <si>
    <t xml:space="preserve">Värmlands län                                     </t>
  </si>
  <si>
    <t xml:space="preserve">Västerbottens län                                 </t>
  </si>
  <si>
    <t xml:space="preserve">Västernorrlands län                               </t>
  </si>
  <si>
    <t xml:space="preserve">Västmanlands län                                  </t>
  </si>
  <si>
    <t xml:space="preserve">Västra Götalands län                              </t>
  </si>
  <si>
    <t xml:space="preserve">Örebro län                                        </t>
  </si>
  <si>
    <t xml:space="preserve">Östergötlands län                                 </t>
  </si>
  <si>
    <t xml:space="preserve">Saknas (Ej folkbokförda i Sverige)                                           </t>
  </si>
  <si>
    <t>Län folkbokföring*</t>
  </si>
  <si>
    <t>Antal personer med återkrav</t>
  </si>
  <si>
    <t>Totalt</t>
  </si>
  <si>
    <t>*Folkbokföringslän per den 11 maj 2026</t>
  </si>
  <si>
    <t>Andel med återkrav (av studerande med studiemedel 2024 )</t>
  </si>
  <si>
    <t>Exklusive ränta</t>
  </si>
  <si>
    <t>Återkrävt belopp kr</t>
  </si>
  <si>
    <t>Genomsnittligt återkrävt belopp  kr</t>
  </si>
  <si>
    <t>Beslut tagna före 11 maj 2026 avseende studier med studiemedel 2024</t>
  </si>
  <si>
    <t xml:space="preserve">Återkrav, efterkontrollerad inkomst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</si>
</sst>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Tahoma"/>
      <family val="2"/>
    </font>
    <font>
      <sz val="10.5"/>
      <color rgb="FF343334"/>
      <name val="IBM Plex Sans"/>
      <family val="2"/>
    </font>
    <font>
      <b/>
      <sz val="10.5"/>
      <color rgb="FF343334"/>
      <name val="IBM Plex Sans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sz val="10"/>
      <color theme="6" tint="-0.499984740745262"/>
      <name val="Tahoma"/>
      <family val="2"/>
    </font>
    <font>
      <sz val="10"/>
      <color theme="0" tint="-0.49998474074526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</patternFill>
    </fill>
    <fill>
      <patternFill patternType="solid">
        <fgColor rgb="FFE2F1EE"/>
      </patternFill>
    </fill>
  </fills>
  <borders count="3">
    <border>
      <left/>
      <right/>
      <top/>
      <bottom/>
      <diagonal/>
    </border>
    <border>
      <left style="medium">
        <color rgb="FFC0BFC0"/>
      </left>
      <right style="medium">
        <color rgb="FFC0BFC0"/>
      </right>
      <top style="medium">
        <color rgb="FFC0BFC0"/>
      </top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/>
      <bottom style="medium">
        <color rgb="FFC0BFC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3" fontId="1" fillId="0" borderId="2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horizontal="left" vertical="top"/>
    </xf>
    <xf numFmtId="3" fontId="2" fillId="3" borderId="2" xfId="0" applyNumberFormat="1" applyFont="1" applyFill="1" applyBorder="1" applyAlignment="1">
      <alignment horizontal="right" vertical="top"/>
    </xf>
    <xf numFmtId="0" fontId="4" fillId="0" borderId="0" xfId="0" applyFont="1"/>
    <xf numFmtId="0" fontId="1" fillId="2" borderId="1" xfId="0" applyFont="1" applyFill="1" applyBorder="1" applyAlignment="1">
      <alignment horizontal="center" vertical="top" wrapText="1"/>
    </xf>
    <xf numFmtId="10" fontId="1" fillId="0" borderId="2" xfId="1" applyNumberFormat="1" applyFont="1" applyBorder="1" applyAlignment="1">
      <alignment horizontal="right" vertical="top"/>
    </xf>
    <xf numFmtId="10" fontId="2" fillId="3" borderId="2" xfId="1" applyNumberFormat="1" applyFont="1" applyFill="1" applyBorder="1" applyAlignment="1">
      <alignment horizontal="right" vertical="top"/>
    </xf>
    <xf numFmtId="0" fontId="5" fillId="0" borderId="0" xfId="0" applyFont="1"/>
    <xf numFmtId="0" fontId="6" fillId="0" borderId="0" xfId="0" applyFont="1" applyAlignment="1">
      <alignment horizontal="right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workbookViewId="0">
      <selection activeCell="G9" sqref="G9"/>
    </sheetView>
  </sheetViews>
  <sheetFormatPr defaultRowHeight="12.75" customHeight="1" x14ac:dyDescent="0.2"/>
  <cols>
    <col min="1" max="1" width="37.85546875" bestFit="1" customWidth="1"/>
    <col min="2" max="2" width="29.85546875" customWidth="1"/>
    <col min="3" max="3" width="31.5703125" customWidth="1"/>
    <col min="4" max="4" width="18.85546875" bestFit="1" customWidth="1"/>
    <col min="5" max="5" width="24.140625" customWidth="1"/>
  </cols>
  <sheetData>
    <row r="1" spans="1:5" ht="12.75" customHeight="1" x14ac:dyDescent="0.2">
      <c r="A1" s="10" t="s">
        <v>30</v>
      </c>
    </row>
    <row r="2" spans="1:5" ht="19.5" customHeight="1" thickBot="1" x14ac:dyDescent="0.25">
      <c r="A2" s="6" t="s">
        <v>31</v>
      </c>
      <c r="D2" s="11" t="s">
        <v>27</v>
      </c>
      <c r="E2" s="11" t="s">
        <v>27</v>
      </c>
    </row>
    <row r="3" spans="1:5" ht="47.25" customHeight="1" thickBot="1" x14ac:dyDescent="0.25">
      <c r="A3" s="1" t="s">
        <v>22</v>
      </c>
      <c r="B3" s="1" t="s">
        <v>23</v>
      </c>
      <c r="C3" s="7" t="s">
        <v>26</v>
      </c>
      <c r="D3" s="1" t="s">
        <v>28</v>
      </c>
      <c r="E3" s="7" t="s">
        <v>29</v>
      </c>
    </row>
    <row r="4" spans="1:5" ht="18.75" customHeight="1" thickBot="1" x14ac:dyDescent="0.25">
      <c r="A4" s="2" t="s">
        <v>0</v>
      </c>
      <c r="B4" s="3">
        <v>123</v>
      </c>
      <c r="C4" s="8">
        <v>1.9025522041763342E-2</v>
      </c>
      <c r="D4" s="3">
        <v>3124075</v>
      </c>
      <c r="E4" s="3">
        <f>D4/B4</f>
        <v>25398.983739837397</v>
      </c>
    </row>
    <row r="5" spans="1:5" ht="18.75" customHeight="1" thickBot="1" x14ac:dyDescent="0.25">
      <c r="A5" s="2" t="s">
        <v>1</v>
      </c>
      <c r="B5" s="3">
        <v>312</v>
      </c>
      <c r="C5" s="8">
        <v>3.2828282828282832E-2</v>
      </c>
      <c r="D5" s="3">
        <v>7988978</v>
      </c>
      <c r="E5" s="3">
        <f t="shared" ref="E5:E25" si="0">D5/B5</f>
        <v>25605.698717948719</v>
      </c>
    </row>
    <row r="6" spans="1:5" ht="18.75" customHeight="1" thickBot="1" x14ac:dyDescent="0.25">
      <c r="A6" s="2" t="s">
        <v>2</v>
      </c>
      <c r="B6" s="3">
        <v>39</v>
      </c>
      <c r="C6" s="8">
        <v>1.8413597733711047E-2</v>
      </c>
      <c r="D6" s="3">
        <v>1064872</v>
      </c>
      <c r="E6" s="3">
        <f t="shared" si="0"/>
        <v>27304.410256410258</v>
      </c>
    </row>
    <row r="7" spans="1:5" ht="18.75" customHeight="1" thickBot="1" x14ac:dyDescent="0.25">
      <c r="A7" s="2" t="s">
        <v>3</v>
      </c>
      <c r="B7" s="3">
        <v>269</v>
      </c>
      <c r="C7" s="8">
        <v>2.6484198089987202E-2</v>
      </c>
      <c r="D7" s="3">
        <v>6803453</v>
      </c>
      <c r="E7" s="3">
        <f t="shared" si="0"/>
        <v>25291.6468401487</v>
      </c>
    </row>
    <row r="8" spans="1:5" ht="18.75" customHeight="1" thickBot="1" x14ac:dyDescent="0.25">
      <c r="A8" s="2" t="s">
        <v>4</v>
      </c>
      <c r="B8" s="3">
        <v>288</v>
      </c>
      <c r="C8" s="8">
        <v>2.2242817423540315E-2</v>
      </c>
      <c r="D8" s="3">
        <v>7613190</v>
      </c>
      <c r="E8" s="3">
        <f t="shared" si="0"/>
        <v>26434.6875</v>
      </c>
    </row>
    <row r="9" spans="1:5" ht="18.75" customHeight="1" thickBot="1" x14ac:dyDescent="0.25">
      <c r="A9" s="2" t="s">
        <v>5</v>
      </c>
      <c r="B9" s="3">
        <v>138</v>
      </c>
      <c r="C9" s="8">
        <v>2.6921576277799453E-2</v>
      </c>
      <c r="D9" s="3">
        <v>4252216</v>
      </c>
      <c r="E9" s="3">
        <f t="shared" si="0"/>
        <v>30813.159420289856</v>
      </c>
    </row>
    <row r="10" spans="1:5" ht="18.75" customHeight="1" thickBot="1" x14ac:dyDescent="0.25">
      <c r="A10" s="2" t="s">
        <v>6</v>
      </c>
      <c r="B10" s="3">
        <v>385</v>
      </c>
      <c r="C10" s="8">
        <v>2.5389079398575574E-2</v>
      </c>
      <c r="D10" s="3">
        <v>10994897</v>
      </c>
      <c r="E10" s="3">
        <f t="shared" si="0"/>
        <v>28558.174025974025</v>
      </c>
    </row>
    <row r="11" spans="1:5" ht="18.75" customHeight="1" thickBot="1" x14ac:dyDescent="0.25">
      <c r="A11" s="2" t="s">
        <v>7</v>
      </c>
      <c r="B11" s="3">
        <v>206</v>
      </c>
      <c r="C11" s="8">
        <v>2.3640119348175351E-2</v>
      </c>
      <c r="D11" s="3">
        <v>5893295</v>
      </c>
      <c r="E11" s="3">
        <f t="shared" si="0"/>
        <v>28608.228155339806</v>
      </c>
    </row>
    <row r="12" spans="1:5" ht="18.75" customHeight="1" thickBot="1" x14ac:dyDescent="0.25">
      <c r="A12" s="2" t="s">
        <v>8</v>
      </c>
      <c r="B12" s="3">
        <v>217</v>
      </c>
      <c r="C12" s="8">
        <v>2.343665622637434E-2</v>
      </c>
      <c r="D12" s="3">
        <v>5723276</v>
      </c>
      <c r="E12" s="3">
        <f t="shared" si="0"/>
        <v>26374.543778801843</v>
      </c>
    </row>
    <row r="13" spans="1:5" ht="18.75" customHeight="1" thickBot="1" x14ac:dyDescent="0.25">
      <c r="A13" s="2" t="s">
        <v>9</v>
      </c>
      <c r="B13" s="3">
        <v>217</v>
      </c>
      <c r="C13" s="8">
        <v>2.5083805340423072E-2</v>
      </c>
      <c r="D13" s="3">
        <v>5982676</v>
      </c>
      <c r="E13" s="3">
        <f t="shared" si="0"/>
        <v>27569.935483870966</v>
      </c>
    </row>
    <row r="14" spans="1:5" ht="18.75" customHeight="1" thickBot="1" x14ac:dyDescent="0.25">
      <c r="A14" s="2" t="s">
        <v>21</v>
      </c>
      <c r="B14" s="3">
        <v>92</v>
      </c>
      <c r="C14" s="8">
        <v>9.5853302771410718E-3</v>
      </c>
      <c r="D14" s="3">
        <v>4168301</v>
      </c>
      <c r="E14" s="3">
        <f t="shared" si="0"/>
        <v>45307.619565217392</v>
      </c>
    </row>
    <row r="15" spans="1:5" ht="18.75" customHeight="1" thickBot="1" x14ac:dyDescent="0.25">
      <c r="A15" s="2" t="s">
        <v>10</v>
      </c>
      <c r="B15" s="3">
        <v>1726</v>
      </c>
      <c r="C15" s="8">
        <v>2.2479226902138522E-2</v>
      </c>
      <c r="D15" s="3">
        <v>48409947</v>
      </c>
      <c r="E15" s="3">
        <f t="shared" si="0"/>
        <v>28047.47798377752</v>
      </c>
    </row>
    <row r="16" spans="1:5" ht="18.75" customHeight="1" thickBot="1" x14ac:dyDescent="0.25">
      <c r="A16" s="2" t="s">
        <v>11</v>
      </c>
      <c r="B16" s="3">
        <v>4661</v>
      </c>
      <c r="C16" s="8">
        <v>3.408583986017566E-2</v>
      </c>
      <c r="D16" s="3">
        <v>141963025</v>
      </c>
      <c r="E16" s="3">
        <f t="shared" si="0"/>
        <v>30457.632482299934</v>
      </c>
    </row>
    <row r="17" spans="1:5" ht="18.75" customHeight="1" thickBot="1" x14ac:dyDescent="0.25">
      <c r="A17" s="2" t="s">
        <v>12</v>
      </c>
      <c r="B17" s="3">
        <v>372</v>
      </c>
      <c r="C17" s="8">
        <v>3.2188284156788094E-2</v>
      </c>
      <c r="D17" s="3">
        <v>10775442</v>
      </c>
      <c r="E17" s="3">
        <f t="shared" si="0"/>
        <v>28966.241935483871</v>
      </c>
    </row>
    <row r="18" spans="1:5" ht="18.75" customHeight="1" thickBot="1" x14ac:dyDescent="0.25">
      <c r="A18" s="2" t="s">
        <v>13</v>
      </c>
      <c r="B18" s="3">
        <v>602</v>
      </c>
      <c r="C18" s="8">
        <v>1.9638546356103608E-2</v>
      </c>
      <c r="D18" s="3">
        <v>18554258</v>
      </c>
      <c r="E18" s="3">
        <f t="shared" si="0"/>
        <v>30821.026578073092</v>
      </c>
    </row>
    <row r="19" spans="1:5" ht="18.75" customHeight="1" thickBot="1" x14ac:dyDescent="0.25">
      <c r="A19" s="2" t="s">
        <v>14</v>
      </c>
      <c r="B19" s="3">
        <v>204</v>
      </c>
      <c r="C19" s="8">
        <v>1.6480853126514785E-2</v>
      </c>
      <c r="D19" s="3">
        <v>4738970</v>
      </c>
      <c r="E19" s="3">
        <f t="shared" si="0"/>
        <v>23230.245098039217</v>
      </c>
    </row>
    <row r="20" spans="1:5" ht="18.75" customHeight="1" thickBot="1" x14ac:dyDescent="0.25">
      <c r="A20" s="2" t="s">
        <v>15</v>
      </c>
      <c r="B20" s="3">
        <v>277</v>
      </c>
      <c r="C20" s="8">
        <v>1.7608543639946603E-2</v>
      </c>
      <c r="D20" s="3">
        <v>7307334</v>
      </c>
      <c r="E20" s="3">
        <f t="shared" si="0"/>
        <v>26380.267148014442</v>
      </c>
    </row>
    <row r="21" spans="1:5" ht="18.75" customHeight="1" thickBot="1" x14ac:dyDescent="0.25">
      <c r="A21" s="2" t="s">
        <v>16</v>
      </c>
      <c r="B21" s="3">
        <v>248</v>
      </c>
      <c r="C21" s="8">
        <v>2.9951690821256038E-2</v>
      </c>
      <c r="D21" s="3">
        <v>7398598</v>
      </c>
      <c r="E21" s="3">
        <f t="shared" si="0"/>
        <v>29833.056451612902</v>
      </c>
    </row>
    <row r="22" spans="1:5" ht="18.75" customHeight="1" thickBot="1" x14ac:dyDescent="0.25">
      <c r="A22" s="2" t="s">
        <v>17</v>
      </c>
      <c r="B22" s="3">
        <v>397</v>
      </c>
      <c r="C22" s="8">
        <v>3.3538903438371209E-2</v>
      </c>
      <c r="D22" s="3">
        <v>11476233</v>
      </c>
      <c r="E22" s="3">
        <f t="shared" si="0"/>
        <v>28907.387909319899</v>
      </c>
    </row>
    <row r="23" spans="1:5" ht="18.75" customHeight="1" thickBot="1" x14ac:dyDescent="0.25">
      <c r="A23" s="2" t="s">
        <v>18</v>
      </c>
      <c r="B23" s="3">
        <v>2347</v>
      </c>
      <c r="C23" s="8">
        <v>2.5659246949752919E-2</v>
      </c>
      <c r="D23" s="3">
        <v>67162809</v>
      </c>
      <c r="E23" s="3">
        <f t="shared" si="0"/>
        <v>28616.450362164465</v>
      </c>
    </row>
    <row r="24" spans="1:5" ht="18.75" customHeight="1" thickBot="1" x14ac:dyDescent="0.25">
      <c r="A24" s="2" t="s">
        <v>19</v>
      </c>
      <c r="B24" s="3">
        <v>358</v>
      </c>
      <c r="C24" s="8">
        <v>2.2256760957413739E-2</v>
      </c>
      <c r="D24" s="3">
        <v>10048589</v>
      </c>
      <c r="E24" s="3">
        <f t="shared" si="0"/>
        <v>28068.684357541901</v>
      </c>
    </row>
    <row r="25" spans="1:5" ht="18.75" customHeight="1" thickBot="1" x14ac:dyDescent="0.25">
      <c r="A25" s="2" t="s">
        <v>20</v>
      </c>
      <c r="B25" s="3">
        <v>450</v>
      </c>
      <c r="C25" s="8">
        <v>1.7287744909719554E-2</v>
      </c>
      <c r="D25" s="3">
        <v>12002136</v>
      </c>
      <c r="E25" s="3">
        <f t="shared" si="0"/>
        <v>26671.413333333334</v>
      </c>
    </row>
    <row r="26" spans="1:5" ht="18.75" customHeight="1" thickBot="1" x14ac:dyDescent="0.25">
      <c r="A26" s="4" t="s">
        <v>24</v>
      </c>
      <c r="B26" s="5">
        <v>13928</v>
      </c>
      <c r="C26" s="9">
        <v>2.6021533902912477E-2</v>
      </c>
      <c r="D26" s="5">
        <f>SUM(D4:D25)</f>
        <v>403446570</v>
      </c>
      <c r="E26" s="5">
        <f>D26/B26</f>
        <v>28966.583141872488</v>
      </c>
    </row>
    <row r="28" spans="1:5" ht="12.75" customHeight="1" x14ac:dyDescent="0.2">
      <c r="A28" t="s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SN Dokument" ma:contentTypeID="0x010100267E691819AB0344A68980C831017D750100EED8C41B8A31604F8F4294FE2ECCE33B" ma:contentTypeVersion="52" ma:contentTypeDescription="" ma:contentTypeScope="" ma:versionID="929ff29cd8c700683a5727e557534fec">
  <xsd:schema xmlns:xsd="http://www.w3.org/2001/XMLSchema" xmlns:xs="http://www.w3.org/2001/XMLSchema" xmlns:p="http://schemas.microsoft.com/office/2006/metadata/properties" xmlns:ns2="a9165de3-080a-46c0-96af-e6f00bfa0e34" xmlns:ns3="58de15fb-a5f8-4020-a124-fd67aec4355b" targetNamespace="http://schemas.microsoft.com/office/2006/metadata/properties" ma:root="true" ma:fieldsID="2b14af732a9b0d1d0ebcc2b22f2f5154" ns2:_="" ns3:_="">
    <xsd:import namespace="a9165de3-080a-46c0-96af-e6f00bfa0e34"/>
    <xsd:import namespace="58de15fb-a5f8-4020-a124-fd67aec4355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65de3-080a-46c0-96af-e6f00bfa0e3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cda954b-4888-484c-82e6-b3512928f905}" ma:internalName="TaxCatchAll" ma:showField="CatchAllData" ma:web="a9165de3-080a-46c0-96af-e6f00bfa0e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8cda954b-4888-484c-82e6-b3512928f905}" ma:internalName="TaxCatchAllLabel" ma:readOnly="true" ma:showField="CatchAllDataLabel" ma:web="a9165de3-080a-46c0-96af-e6f00bfa0e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0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1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e15fb-a5f8-4020-a124-fd67aec4355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dfd658c5-2e6b-4125-b95d-e44f647defdc" ContentTypeId="0x010100267E691819AB0344A68980C831017D7501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165de3-080a-46c0-96af-e6f00bfa0e34"/>
    <_dlc_DocId xmlns="a9165de3-080a-46c0-96af-e6f00bfa0e34">CSNDOK-1493057407-27391</_dlc_DocId>
    <_dlc_DocIdUrl xmlns="a9165de3-080a-46c0-96af-e6f00bfa0e34">
      <Url>https://csndok.csnnet.int/Ratts/KOS/_layouts/15/DocIdRedir.aspx?ID=CSNDOK-1493057407-27391</Url>
      <Description>CSNDOK-1493057407-27391</Description>
    </_dlc_DocIdUrl>
  </documentManagement>
</p:properties>
</file>

<file path=customXml/itemProps1.xml><?xml version="1.0" encoding="utf-8"?>
<ds:datastoreItem xmlns:ds="http://schemas.openxmlformats.org/officeDocument/2006/customXml" ds:itemID="{B22D04F4-E31C-497F-83E4-6994D7B03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65de3-080a-46c0-96af-e6f00bfa0e34"/>
    <ds:schemaRef ds:uri="58de15fb-a5f8-4020-a124-fd67aec435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2CCF94-0B2D-4DAF-836B-EAA5174DFEA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5A8B92E9-9FEE-4AE7-8222-F6C0D5E6323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35F1257-88C5-436B-BD0F-BDD3172392E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4DEA2E2-46BC-4094-BEFD-E8A6772939A5}">
  <ds:schemaRefs>
    <ds:schemaRef ds:uri="http://schemas.microsoft.com/office/infopath/2007/PartnerControls"/>
    <ds:schemaRef ds:uri="http://www.w3.org/XML/1998/namespace"/>
    <ds:schemaRef ds:uri="a9165de3-080a-46c0-96af-e6f00bfa0e34"/>
    <ds:schemaRef ds:uri="http://purl.org/dc/elements/1.1/"/>
    <ds:schemaRef ds:uri="58de15fb-a5f8-4020-a124-fd67aec4355b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Sida1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Stefan Tärnhuvud CSN</cp:lastModifiedBy>
  <dcterms:created xsi:type="dcterms:W3CDTF">2026-05-12T11:44:53Z</dcterms:created>
  <dcterms:modified xsi:type="dcterms:W3CDTF">2026-05-26T09:30:17Z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0x010100267E691819AB0344A68980C831017D750100EED8C41B8A31604F8F4294FE2ECCE33B</vt:lpwstr>
  </property>
  <property fmtid="{D5CDD505-2E9C-101B-9397-08002B2CF9AE}" pid="3" name="_dlc_DocIdItemGuid">
    <vt:lpwstr>5e0bb6ea-020b-49eb-9df6-47d6eed6f999</vt:lpwstr>
  </property>
</Properties>
</file>