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82201495-1831-4011-996A-7C1973B741D7}" xr6:coauthVersionLast="47" xr6:coauthVersionMax="47" xr10:uidLastSave="{00000000-0000-0000-0000-000000000000}"/>
  <bookViews>
    <workbookView xWindow="-110" yWindow="-110" windowWidth="38620" windowHeight="21100" xr2:uid="{B498D393-803A-4160-B2B5-E91E642941E9}"/>
  </bookViews>
  <sheets>
    <sheet name="SBAB" sheetId="1" r:id="rId1"/>
    <sheet name="Kantar24Q3" sheetId="25" r:id="rId2"/>
    <sheet name="Kantar24Q2" sheetId="24" r:id="rId3"/>
    <sheet name="Kantar24Q1" sheetId="23" r:id="rId4"/>
    <sheet name="Kantar23Q4" sheetId="22" r:id="rId5"/>
    <sheet name="Kantar23Q3" sheetId="21" r:id="rId6"/>
    <sheet name="Kantar23Q2" sheetId="18" r:id="rId7"/>
    <sheet name="Kantar23Q1" sheetId="16" r:id="rId8"/>
    <sheet name="Kantar22Q4" sheetId="15" r:id="rId9"/>
    <sheet name="Kantar22Q3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T27" i="1" l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<sst xmlns="http://schemas.openxmlformats.org/spreadsheetml/2006/main" count="1901" uniqueCount="117">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</sst>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70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  <xf numFmtId="0" fontId="13" fillId="2" borderId="0" xfId="3" applyFont="1" applyFill="1" applyAlignment="1">
      <alignment horizontal="left" vertical="top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3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</c:strCache>
            </c:strRef>
          </c:cat>
          <c:val>
            <c:numRef>
              <c:f>SBAB!$S$5:$S$28</c:f>
              <c:numCache>
                <c:formatCode>0.0</c:formatCode>
                <c:ptCount val="24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3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</c:strCache>
            </c:strRef>
          </c:cat>
          <c:val>
            <c:numRef>
              <c:f>SBAB!$B$5:$B$28</c:f>
              <c:numCache>
                <c:formatCode>0.0</c:formatCode>
                <c:ptCount val="24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3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</c:strCache>
            </c:strRef>
          </c:cat>
          <c:val>
            <c:numRef>
              <c:f>SBAB!$T$5:$T$28</c:f>
              <c:numCache>
                <c:formatCode>0.0</c:formatCode>
                <c:ptCount val="24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3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</c:strCache>
            </c:strRef>
          </c:cat>
          <c:val>
            <c:numRef>
              <c:f>SBAB!$C$5:$C$28</c:f>
              <c:numCache>
                <c:formatCode>0.0</c:formatCode>
                <c:ptCount val="24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>
      <selection activeCell="S27" sqref="S27"/>
    </sheetView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27" si="1">_xlfn.CONCAT(YEAR($E6)-2000,"Q",ROUNDUP(MONTH($E6)/3,0))</f>
        <v>19Q2</v>
      </c>
      <c r="B6" s="31">
        <f t="shared" ref="B6:B27" si="2">100*($G6+$H6-$I6-$J6)</f>
        <v>40.903431589336783</v>
      </c>
      <c r="C6" s="31">
        <f t="shared" ref="C6:C27" si="3">100*($M6+$N6-$O6-$P6)</f>
        <v>44.748017627893269</v>
      </c>
      <c r="E6" s="4">
        <f t="shared" ref="E6:E27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>0*(F25/(F25+G25+H25+I25+J25))+3*(G25/(F25+G25+H25+I25+J25))+7*(H25/(F25+G25+H25+I25+J25))-3*(I25/(F25+G25+H25+I25+J25))-7*(J25/(F25+G25+H25+I25+J25))</f>
        <v>1.369465750541613</v>
      </c>
      <c r="T25" s="31">
        <f t="shared" ref="T25" si="6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>0*(F26/(F26+G26+H26+I26+J26))+3*(G26/(F26+G26+H26+I26+J26))+7*(H26/(F26+G26+H26+I26+J26))-3*(I26/(F26+G26+H26+I26+J26))-7*(J26/(F26+G26+H26+I26+J26))</f>
        <v>2.530948870954254</v>
      </c>
      <c r="T26" s="31">
        <f t="shared" ref="T26" si="7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>0*(F27/(F27+G27+H27+I27+J27))+3*(G27/(F27+G27+H27+I27+J27))+7*(H27/(F27+G27+H27+I27+J27))-3*(I27/(F27+G27+H27+I27+J27))-7*(J27/(F27+G27+H27+I27+J27))</f>
        <v>2.5398183026545373</v>
      </c>
      <c r="T27" s="31">
        <f t="shared" ref="T27" si="8">0*(L27/(L27+M27+N27+O27+P27))+6*(M27/(L27+M27+N27+O27+P27))+14*(N27/(L27+M27+N27+O27+P27))-6*(O27/(L27+M27+N27+O27+P27))-14*(P27/(L27+M27+N27+O27+P27))</f>
        <v>5.5758169084347475</v>
      </c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51" t="s">
        <v>2</v>
      </c>
      <c r="C3" s="9"/>
      <c r="D3" s="52" t="s">
        <v>70</v>
      </c>
      <c r="E3" s="52" t="s">
        <v>2</v>
      </c>
      <c r="F3" s="52" t="s">
        <v>3</v>
      </c>
      <c r="G3" s="52" t="s">
        <v>2</v>
      </c>
      <c r="H3" s="52" t="s">
        <v>2</v>
      </c>
      <c r="I3" s="52" t="s">
        <v>60</v>
      </c>
      <c r="J3" s="52" t="s">
        <v>2</v>
      </c>
      <c r="K3" s="52" t="s">
        <v>2</v>
      </c>
      <c r="L3" s="52" t="s">
        <v>61</v>
      </c>
      <c r="M3" s="52" t="s">
        <v>2</v>
      </c>
      <c r="N3" s="52" t="s">
        <v>2</v>
      </c>
      <c r="O3" s="52" t="s">
        <v>85</v>
      </c>
      <c r="P3" s="52" t="s">
        <v>2</v>
      </c>
      <c r="Q3" s="52" t="s">
        <v>4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52" t="s">
        <v>2</v>
      </c>
      <c r="X3" s="52" t="s">
        <v>2</v>
      </c>
      <c r="Y3" s="52" t="s">
        <v>5</v>
      </c>
      <c r="Z3" s="52" t="s">
        <v>2</v>
      </c>
      <c r="AA3" s="52" t="s">
        <v>2</v>
      </c>
      <c r="AB3" s="52" t="s">
        <v>2</v>
      </c>
      <c r="AC3" s="52" t="s">
        <v>2</v>
      </c>
    </row>
    <row r="4" spans="1:29" ht="45.75" customHeight="1">
      <c r="A4" s="7" t="s">
        <v>2</v>
      </c>
      <c r="B4" s="50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50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49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50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50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50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49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50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50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50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50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50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50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49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50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50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50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50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50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50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50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49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50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50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50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50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50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50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49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50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50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50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50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50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50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49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50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50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50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50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50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50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50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49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50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50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50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50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50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50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49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50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50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50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50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49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50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50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50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50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50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1796875" style="38"/>
  </cols>
  <sheetData>
    <row r="1" spans="1:31" ht="45.75" customHeight="1">
      <c r="A1" s="59" t="s">
        <v>2</v>
      </c>
      <c r="B1" s="60" t="s">
        <v>2</v>
      </c>
      <c r="C1" s="61"/>
      <c r="D1" s="62" t="s">
        <v>70</v>
      </c>
      <c r="E1" s="62" t="s">
        <v>2</v>
      </c>
      <c r="F1" s="62" t="s">
        <v>3</v>
      </c>
      <c r="G1" s="62" t="s">
        <v>2</v>
      </c>
      <c r="H1" s="62" t="s">
        <v>2</v>
      </c>
      <c r="I1" s="62" t="s">
        <v>60</v>
      </c>
      <c r="J1" s="62" t="s">
        <v>2</v>
      </c>
      <c r="K1" s="62" t="s">
        <v>2</v>
      </c>
      <c r="L1" s="62" t="s">
        <v>2</v>
      </c>
      <c r="M1" s="62" t="s">
        <v>85</v>
      </c>
      <c r="N1" s="62" t="s">
        <v>2</v>
      </c>
      <c r="O1" s="62" t="s">
        <v>2</v>
      </c>
      <c r="P1" s="62" t="s">
        <v>91</v>
      </c>
      <c r="Q1" s="62" t="s">
        <v>2</v>
      </c>
      <c r="R1" s="62" t="s">
        <v>2</v>
      </c>
      <c r="S1" s="62" t="s">
        <v>4</v>
      </c>
      <c r="T1" s="62" t="s">
        <v>2</v>
      </c>
      <c r="U1" s="62" t="s">
        <v>2</v>
      </c>
      <c r="V1" s="62" t="s">
        <v>2</v>
      </c>
      <c r="W1" s="62" t="s">
        <v>2</v>
      </c>
      <c r="X1" s="62" t="s">
        <v>2</v>
      </c>
      <c r="Y1" s="62" t="s">
        <v>2</v>
      </c>
      <c r="Z1" s="62" t="s">
        <v>2</v>
      </c>
      <c r="AA1" s="62" t="s">
        <v>5</v>
      </c>
      <c r="AB1" s="62" t="s">
        <v>2</v>
      </c>
      <c r="AC1" s="62" t="s">
        <v>2</v>
      </c>
      <c r="AD1" s="62" t="s">
        <v>2</v>
      </c>
      <c r="AE1" s="62" t="s">
        <v>2</v>
      </c>
    </row>
    <row r="2" spans="1:31" ht="45.75" customHeight="1">
      <c r="A2" s="38" t="s">
        <v>2</v>
      </c>
      <c r="B2" s="46" t="s">
        <v>2</v>
      </c>
      <c r="C2" s="61" t="s">
        <v>0</v>
      </c>
      <c r="D2" s="61" t="s">
        <v>71</v>
      </c>
      <c r="E2" s="61" t="s">
        <v>72</v>
      </c>
      <c r="F2" s="61" t="s">
        <v>62</v>
      </c>
      <c r="G2" s="61" t="s">
        <v>6</v>
      </c>
      <c r="H2" s="61" t="s">
        <v>7</v>
      </c>
      <c r="I2" s="61" t="s">
        <v>63</v>
      </c>
      <c r="J2" s="61" t="s">
        <v>64</v>
      </c>
      <c r="K2" s="61" t="s">
        <v>65</v>
      </c>
      <c r="L2" s="61" t="s">
        <v>89</v>
      </c>
      <c r="M2" s="61" t="s">
        <v>93</v>
      </c>
      <c r="N2" s="61" t="s">
        <v>66</v>
      </c>
      <c r="O2" s="61" t="s">
        <v>89</v>
      </c>
      <c r="P2" s="61" t="s">
        <v>58</v>
      </c>
      <c r="Q2" s="61" t="s">
        <v>110</v>
      </c>
      <c r="R2" s="61" t="s">
        <v>116</v>
      </c>
      <c r="S2" s="61" t="s">
        <v>8</v>
      </c>
      <c r="T2" s="61" t="s">
        <v>9</v>
      </c>
      <c r="U2" s="61" t="s">
        <v>10</v>
      </c>
      <c r="V2" s="61" t="s">
        <v>11</v>
      </c>
      <c r="W2" s="61" t="s">
        <v>12</v>
      </c>
      <c r="X2" s="61" t="s">
        <v>13</v>
      </c>
      <c r="Y2" s="61" t="s">
        <v>14</v>
      </c>
      <c r="Z2" s="61" t="s">
        <v>15</v>
      </c>
      <c r="AA2" s="61" t="s">
        <v>8</v>
      </c>
      <c r="AB2" s="61" t="s">
        <v>16</v>
      </c>
      <c r="AC2" s="61" t="s">
        <v>17</v>
      </c>
      <c r="AD2" s="61" t="s">
        <v>18</v>
      </c>
      <c r="AE2" s="61" t="s">
        <v>74</v>
      </c>
    </row>
    <row r="3" spans="1:31">
      <c r="A3" s="59" t="s">
        <v>2</v>
      </c>
      <c r="B3" s="46" t="s">
        <v>2</v>
      </c>
      <c r="C3" s="61" t="s">
        <v>19</v>
      </c>
      <c r="D3" s="61" t="s">
        <v>19</v>
      </c>
      <c r="E3" s="61" t="s">
        <v>19</v>
      </c>
      <c r="F3" s="61" t="s">
        <v>19</v>
      </c>
      <c r="G3" s="61" t="s">
        <v>19</v>
      </c>
      <c r="H3" s="61" t="s">
        <v>19</v>
      </c>
      <c r="I3" s="61" t="s">
        <v>19</v>
      </c>
      <c r="J3" s="61" t="s">
        <v>19</v>
      </c>
      <c r="K3" s="61" t="s">
        <v>19</v>
      </c>
      <c r="L3" s="61" t="s">
        <v>19</v>
      </c>
      <c r="M3" s="61" t="s">
        <v>19</v>
      </c>
      <c r="N3" s="61" t="s">
        <v>19</v>
      </c>
      <c r="O3" s="61" t="s">
        <v>19</v>
      </c>
      <c r="P3" s="61" t="s">
        <v>19</v>
      </c>
      <c r="Q3" s="61" t="s">
        <v>19</v>
      </c>
      <c r="R3" s="61" t="s">
        <v>19</v>
      </c>
      <c r="S3" s="61" t="s">
        <v>19</v>
      </c>
      <c r="T3" s="61" t="s">
        <v>19</v>
      </c>
      <c r="U3" s="61" t="s">
        <v>19</v>
      </c>
      <c r="V3" s="61" t="s">
        <v>19</v>
      </c>
      <c r="W3" s="61" t="s">
        <v>19</v>
      </c>
      <c r="X3" s="61" t="s">
        <v>19</v>
      </c>
      <c r="Y3" s="61" t="s">
        <v>19</v>
      </c>
      <c r="Z3" s="61" t="s">
        <v>19</v>
      </c>
      <c r="AA3" s="61" t="s">
        <v>19</v>
      </c>
      <c r="AB3" s="61" t="s">
        <v>19</v>
      </c>
      <c r="AC3" s="61" t="s">
        <v>19</v>
      </c>
      <c r="AD3" s="61" t="s">
        <v>19</v>
      </c>
      <c r="AE3" s="61" t="s">
        <v>19</v>
      </c>
    </row>
    <row r="4" spans="1:31">
      <c r="A4" s="63" t="s">
        <v>20</v>
      </c>
      <c r="B4" s="64" t="s">
        <v>21</v>
      </c>
      <c r="C4" s="65">
        <v>0.27815136961021297</v>
      </c>
      <c r="D4" s="65">
        <v>0.268162913679444</v>
      </c>
      <c r="E4" s="65">
        <v>0.28834819499933301</v>
      </c>
      <c r="F4" s="65">
        <v>0.45843237601633902</v>
      </c>
      <c r="G4" s="65">
        <v>0.23230237816076399</v>
      </c>
      <c r="H4" s="65">
        <v>0.193446291919182</v>
      </c>
      <c r="I4" s="65">
        <v>0.446588927123309</v>
      </c>
      <c r="J4" s="65">
        <v>0.35039287788956902</v>
      </c>
      <c r="K4" s="65">
        <v>0.19429648131381799</v>
      </c>
      <c r="L4" s="65">
        <v>0.223970243364738</v>
      </c>
      <c r="M4" s="65">
        <v>0.258511259766604</v>
      </c>
      <c r="N4" s="65">
        <v>0.33001359196074398</v>
      </c>
      <c r="O4" s="65">
        <v>0</v>
      </c>
      <c r="P4" s="65">
        <v>0.26319859858543398</v>
      </c>
      <c r="Q4" s="65">
        <v>0.29566323870622302</v>
      </c>
      <c r="R4" s="65">
        <v>0.26983509936109301</v>
      </c>
      <c r="S4" s="65">
        <v>0.28439906456533698</v>
      </c>
      <c r="T4" s="65">
        <v>0.31242251280372502</v>
      </c>
      <c r="U4" s="65">
        <v>0.16116650438159999</v>
      </c>
      <c r="V4" s="65">
        <v>0.29870192132672702</v>
      </c>
      <c r="W4" s="65">
        <v>0.30008386861057201</v>
      </c>
      <c r="X4" s="65">
        <v>0.27514090866462698</v>
      </c>
      <c r="Y4" s="65">
        <v>0.17336376218967101</v>
      </c>
      <c r="Z4" s="65">
        <v>0.27763067847234402</v>
      </c>
      <c r="AA4" s="65">
        <v>0.29629447864587</v>
      </c>
      <c r="AB4" s="65">
        <v>0.38124102958553202</v>
      </c>
      <c r="AC4" s="65">
        <v>0.36252313436373601</v>
      </c>
      <c r="AD4" s="65">
        <v>0.246820849185381</v>
      </c>
      <c r="AE4" s="65">
        <v>0.32755956711656697</v>
      </c>
    </row>
    <row r="5" spans="1:31">
      <c r="A5" s="46" t="s">
        <v>2</v>
      </c>
      <c r="B5" s="64" t="s">
        <v>22</v>
      </c>
      <c r="C5" s="66">
        <v>0.72184863038978597</v>
      </c>
      <c r="D5" s="66">
        <v>0.731837086320556</v>
      </c>
      <c r="E5" s="66">
        <v>0.71165180500066705</v>
      </c>
      <c r="F5" s="66">
        <v>0.54156762398366098</v>
      </c>
      <c r="G5" s="66">
        <v>0.76769762183923596</v>
      </c>
      <c r="H5" s="66">
        <v>0.80655370808081805</v>
      </c>
      <c r="I5" s="66">
        <v>0.553411072876691</v>
      </c>
      <c r="J5" s="66">
        <v>0.64960712211043103</v>
      </c>
      <c r="K5" s="66">
        <v>0.80570351868618195</v>
      </c>
      <c r="L5" s="66">
        <v>0.77602975663526197</v>
      </c>
      <c r="M5" s="66">
        <v>0.74148874023339595</v>
      </c>
      <c r="N5" s="66">
        <v>0.66998640803925602</v>
      </c>
      <c r="O5" s="66">
        <v>1</v>
      </c>
      <c r="P5" s="66">
        <v>0.73680140141456596</v>
      </c>
      <c r="Q5" s="66">
        <v>0.70433676129377698</v>
      </c>
      <c r="R5" s="66">
        <v>0.73016490063890704</v>
      </c>
      <c r="S5" s="66">
        <v>0.71560093543466297</v>
      </c>
      <c r="T5" s="66">
        <v>0.68757748719627498</v>
      </c>
      <c r="U5" s="66">
        <v>0.83883349561840004</v>
      </c>
      <c r="V5" s="66">
        <v>0.70129807867327298</v>
      </c>
      <c r="W5" s="66">
        <v>0.69991613138942799</v>
      </c>
      <c r="X5" s="66">
        <v>0.72485909133537296</v>
      </c>
      <c r="Y5" s="66">
        <v>0.82663623781032902</v>
      </c>
      <c r="Z5" s="66">
        <v>0.72236932152765598</v>
      </c>
      <c r="AA5" s="66">
        <v>0.70370552135413</v>
      </c>
      <c r="AB5" s="66">
        <v>0.61875897041446803</v>
      </c>
      <c r="AC5" s="66">
        <v>0.63747686563626405</v>
      </c>
      <c r="AD5" s="66">
        <v>0.75317915081461995</v>
      </c>
      <c r="AE5" s="66">
        <v>0.67244043288343402</v>
      </c>
    </row>
    <row r="6" spans="1:31">
      <c r="A6" s="46" t="s">
        <v>2</v>
      </c>
      <c r="B6" s="64" t="s">
        <v>23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0</v>
      </c>
      <c r="X6" s="65">
        <v>0</v>
      </c>
      <c r="Y6" s="65">
        <v>0</v>
      </c>
      <c r="Z6" s="65">
        <v>0</v>
      </c>
      <c r="AA6" s="65">
        <v>0</v>
      </c>
      <c r="AB6" s="65">
        <v>0</v>
      </c>
      <c r="AC6" s="65">
        <v>0</v>
      </c>
      <c r="AD6" s="65">
        <v>0</v>
      </c>
      <c r="AE6" s="65">
        <v>0</v>
      </c>
    </row>
    <row r="7" spans="1:31">
      <c r="A7" s="46" t="s">
        <v>2</v>
      </c>
      <c r="B7" s="67" t="s">
        <v>24</v>
      </c>
      <c r="C7" s="68">
        <v>1619.9999999966001</v>
      </c>
      <c r="D7" s="68">
        <v>818.36150155919995</v>
      </c>
      <c r="E7" s="68">
        <v>801.63849843740002</v>
      </c>
      <c r="F7" s="68">
        <v>425.07912734910002</v>
      </c>
      <c r="G7" s="68">
        <v>632.64664173000006</v>
      </c>
      <c r="H7" s="68">
        <v>562.27423091749995</v>
      </c>
      <c r="I7" s="68">
        <v>322.57096498840002</v>
      </c>
      <c r="J7" s="68">
        <v>324.2211259705</v>
      </c>
      <c r="K7" s="68">
        <v>843.36418138750003</v>
      </c>
      <c r="L7" s="68">
        <v>129.84372765020001</v>
      </c>
      <c r="M7" s="68">
        <v>1170.7069327793999</v>
      </c>
      <c r="N7" s="68">
        <v>448.35818391049997</v>
      </c>
      <c r="O7" s="68">
        <v>0.93488330669999997</v>
      </c>
      <c r="P7" s="68">
        <v>48.829301749599999</v>
      </c>
      <c r="Q7" s="68">
        <v>494.50101700020002</v>
      </c>
      <c r="R7" s="68">
        <v>1069.9322132980001</v>
      </c>
      <c r="S7" s="68">
        <v>361.4049768479</v>
      </c>
      <c r="T7" s="68">
        <v>264.5693722396</v>
      </c>
      <c r="U7" s="68">
        <v>121.1679060015</v>
      </c>
      <c r="V7" s="68">
        <v>229.9089687126</v>
      </c>
      <c r="W7" s="68">
        <v>332.94342340460003</v>
      </c>
      <c r="X7" s="68">
        <v>135.2926602524</v>
      </c>
      <c r="Y7" s="68">
        <v>67.225011502399994</v>
      </c>
      <c r="Z7" s="68">
        <v>83.499432217500001</v>
      </c>
      <c r="AA7" s="68">
        <v>361.44105363940002</v>
      </c>
      <c r="AB7" s="68">
        <v>104.6229164137</v>
      </c>
      <c r="AC7" s="68">
        <v>162.57423957739999</v>
      </c>
      <c r="AD7" s="68">
        <v>991.36179036609997</v>
      </c>
      <c r="AE7" s="68">
        <v>628.6382096305</v>
      </c>
    </row>
    <row r="8" spans="1:31" ht="25.5" customHeight="1">
      <c r="A8" s="63" t="s">
        <v>25</v>
      </c>
      <c r="B8" s="64" t="s">
        <v>26</v>
      </c>
      <c r="C8" s="65">
        <v>0.26277995661639902</v>
      </c>
      <c r="D8" s="65">
        <v>0.24413676615409</v>
      </c>
      <c r="E8" s="65">
        <v>0.28235188958684898</v>
      </c>
      <c r="F8" s="65">
        <v>0.264295121307285</v>
      </c>
      <c r="G8" s="65">
        <v>0.26537574320264701</v>
      </c>
      <c r="H8" s="65">
        <v>0.259230862336568</v>
      </c>
      <c r="I8" s="65">
        <v>0.32965846494673401</v>
      </c>
      <c r="J8" s="65">
        <v>0.24797726768516101</v>
      </c>
      <c r="K8" s="65">
        <v>0.25294601690709201</v>
      </c>
      <c r="L8" s="65">
        <v>0.241552754401713</v>
      </c>
      <c r="M8" s="65">
        <v>0.25073265533830402</v>
      </c>
      <c r="N8" s="65">
        <v>0.29841157802475599</v>
      </c>
      <c r="O8" s="65">
        <v>0</v>
      </c>
      <c r="P8" s="65">
        <v>0.33111908755883102</v>
      </c>
      <c r="Q8" s="65">
        <v>0.246438177472627</v>
      </c>
      <c r="R8" s="65">
        <v>0.26822862257580599</v>
      </c>
      <c r="S8" s="65">
        <v>0.23588986999203401</v>
      </c>
      <c r="T8" s="65">
        <v>0.27686000834433599</v>
      </c>
      <c r="U8" s="65">
        <v>0.325660561662651</v>
      </c>
      <c r="V8" s="65">
        <v>0.21139507719672401</v>
      </c>
      <c r="W8" s="65">
        <v>0.285988579788025</v>
      </c>
      <c r="X8" s="65">
        <v>0.26871749140164802</v>
      </c>
      <c r="Y8" s="65">
        <v>0.176376738902154</v>
      </c>
      <c r="Z8" s="65">
        <v>0.30723913784735901</v>
      </c>
      <c r="AA8" s="65">
        <v>0.23450940545653701</v>
      </c>
      <c r="AB8" s="65">
        <v>0.199872975530931</v>
      </c>
      <c r="AC8" s="65">
        <v>0.26504419712620703</v>
      </c>
      <c r="AD8" s="65">
        <v>0.27754983471792799</v>
      </c>
      <c r="AE8" s="65">
        <v>0.23669123593743299</v>
      </c>
    </row>
    <row r="9" spans="1:31">
      <c r="A9" s="46" t="s">
        <v>2</v>
      </c>
      <c r="B9" s="64" t="s">
        <v>27</v>
      </c>
      <c r="C9" s="66">
        <v>0.48473479756550703</v>
      </c>
      <c r="D9" s="66">
        <v>0.51058734887263102</v>
      </c>
      <c r="E9" s="66">
        <v>0.45759435707485602</v>
      </c>
      <c r="F9" s="66">
        <v>0.456032765678825</v>
      </c>
      <c r="G9" s="66">
        <v>0.50138555546450603</v>
      </c>
      <c r="H9" s="66">
        <v>0.48147244002880502</v>
      </c>
      <c r="I9" s="66">
        <v>0.419013096991878</v>
      </c>
      <c r="J9" s="66">
        <v>0.50094133409031005</v>
      </c>
      <c r="K9" s="66">
        <v>0.51744116336676305</v>
      </c>
      <c r="L9" s="66">
        <v>0.346735975540511</v>
      </c>
      <c r="M9" s="66">
        <v>0.49614938192743002</v>
      </c>
      <c r="N9" s="66">
        <v>0.45014579326058701</v>
      </c>
      <c r="O9" s="66">
        <v>1</v>
      </c>
      <c r="P9" s="66">
        <v>0.34297797868527402</v>
      </c>
      <c r="Q9" s="66">
        <v>0.46625807944565201</v>
      </c>
      <c r="R9" s="66">
        <v>0.49900090395788899</v>
      </c>
      <c r="S9" s="66">
        <v>0.48895224606315102</v>
      </c>
      <c r="T9" s="66">
        <v>0.50053217062491595</v>
      </c>
      <c r="U9" s="66">
        <v>0.54329667349062905</v>
      </c>
      <c r="V9" s="66">
        <v>0.492943500059006</v>
      </c>
      <c r="W9" s="66">
        <v>0.46958597388582701</v>
      </c>
      <c r="X9" s="66">
        <v>0.37068600246615802</v>
      </c>
      <c r="Y9" s="66">
        <v>0.485444089745109</v>
      </c>
      <c r="Z9" s="66">
        <v>0.530902748000187</v>
      </c>
      <c r="AA9" s="66">
        <v>0.49834358171586302</v>
      </c>
      <c r="AB9" s="66">
        <v>0.51200498900319802</v>
      </c>
      <c r="AC9" s="66">
        <v>0.49545266460671</v>
      </c>
      <c r="AD9" s="66">
        <v>0.47624713056755402</v>
      </c>
      <c r="AE9" s="66">
        <v>0.49972695741974099</v>
      </c>
    </row>
    <row r="10" spans="1:31">
      <c r="A10" s="46" t="s">
        <v>2</v>
      </c>
      <c r="B10" s="64" t="s">
        <v>28</v>
      </c>
      <c r="C10" s="65">
        <v>0.13080807445039</v>
      </c>
      <c r="D10" s="65">
        <v>0.16252515295497999</v>
      </c>
      <c r="E10" s="65">
        <v>9.7510955281577105E-2</v>
      </c>
      <c r="F10" s="65">
        <v>0.12099423281197901</v>
      </c>
      <c r="G10" s="65">
        <v>0.123122246497086</v>
      </c>
      <c r="H10" s="65">
        <v>0.14402095422938199</v>
      </c>
      <c r="I10" s="65">
        <v>8.8024780877282494E-2</v>
      </c>
      <c r="J10" s="65">
        <v>0.116124760901819</v>
      </c>
      <c r="K10" s="65">
        <v>0.153359144711431</v>
      </c>
      <c r="L10" s="65">
        <v>8.5220639697031905E-2</v>
      </c>
      <c r="M10" s="65">
        <v>0.137701165631398</v>
      </c>
      <c r="N10" s="65">
        <v>0.111295800479315</v>
      </c>
      <c r="O10" s="65">
        <v>0</v>
      </c>
      <c r="P10" s="65">
        <v>0.14973270271070799</v>
      </c>
      <c r="Q10" s="65">
        <v>0.13979668699983899</v>
      </c>
      <c r="R10" s="65">
        <v>0.126581335306198</v>
      </c>
      <c r="S10" s="65">
        <v>0.15119481699229401</v>
      </c>
      <c r="T10" s="65">
        <v>0.103527525327299</v>
      </c>
      <c r="U10" s="65">
        <v>6.17915878277683E-2</v>
      </c>
      <c r="V10" s="65">
        <v>0.17289729281305399</v>
      </c>
      <c r="W10" s="65">
        <v>0.137569868137153</v>
      </c>
      <c r="X10" s="65">
        <v>0.14714175358751</v>
      </c>
      <c r="Y10" s="65">
        <v>0.162627846110799</v>
      </c>
      <c r="Z10" s="65">
        <v>7.4298674424943895E-2</v>
      </c>
      <c r="AA10" s="65">
        <v>0.157142393554838</v>
      </c>
      <c r="AB10" s="65">
        <v>0.16759513057911701</v>
      </c>
      <c r="AC10" s="65">
        <v>0.12662925244724299</v>
      </c>
      <c r="AD10" s="65">
        <v>0.11922809064047001</v>
      </c>
      <c r="AE10" s="65">
        <v>0.151262336903149</v>
      </c>
    </row>
    <row r="11" spans="1:31">
      <c r="A11" s="46" t="s">
        <v>2</v>
      </c>
      <c r="B11" s="64" t="s">
        <v>29</v>
      </c>
      <c r="C11" s="66">
        <v>1.2779417692367401E-2</v>
      </c>
      <c r="D11" s="66">
        <v>1.01849435410139E-2</v>
      </c>
      <c r="E11" s="66">
        <v>1.55031400233985E-2</v>
      </c>
      <c r="F11" s="66">
        <v>2.5786653128465901E-2</v>
      </c>
      <c r="G11" s="66">
        <v>9.4088031056351693E-3</v>
      </c>
      <c r="H11" s="66">
        <v>9.7864160263270005E-3</v>
      </c>
      <c r="I11" s="66">
        <v>9.6099645280947402E-3</v>
      </c>
      <c r="J11" s="66">
        <v>2.8409327050884701E-2</v>
      </c>
      <c r="K11" s="66">
        <v>5.61725850042005E-3</v>
      </c>
      <c r="L11" s="66">
        <v>3.4023175401767601E-2</v>
      </c>
      <c r="M11" s="66">
        <v>1.41606540129711E-2</v>
      </c>
      <c r="N11" s="66">
        <v>8.8277493043395095E-3</v>
      </c>
      <c r="O11" s="66">
        <v>0</v>
      </c>
      <c r="P11" s="66">
        <v>0</v>
      </c>
      <c r="Q11" s="66">
        <v>1.3112412191015201E-2</v>
      </c>
      <c r="R11" s="66">
        <v>1.32831996729449E-2</v>
      </c>
      <c r="S11" s="66">
        <v>1.2608431080717099E-2</v>
      </c>
      <c r="T11" s="66">
        <v>4.7647826536784703E-3</v>
      </c>
      <c r="U11" s="66">
        <v>8.7734857899865494E-3</v>
      </c>
      <c r="V11" s="66">
        <v>2.98993576406156E-2</v>
      </c>
      <c r="W11" s="66">
        <v>1.05299075067281E-2</v>
      </c>
      <c r="X11" s="66">
        <v>2.70244796372726E-2</v>
      </c>
      <c r="Y11" s="66">
        <v>0</v>
      </c>
      <c r="Z11" s="66">
        <v>0</v>
      </c>
      <c r="AA11" s="66">
        <v>1.2820283800251801E-2</v>
      </c>
      <c r="AB11" s="66">
        <v>1.2084694581470099E-2</v>
      </c>
      <c r="AC11" s="66">
        <v>2.36769000214497E-2</v>
      </c>
      <c r="AD11" s="66">
        <v>1.1313171898626E-2</v>
      </c>
      <c r="AE11" s="66">
        <v>1.53693156384899E-2</v>
      </c>
    </row>
    <row r="12" spans="1:31">
      <c r="A12" s="46" t="s">
        <v>2</v>
      </c>
      <c r="B12" s="64" t="s">
        <v>30</v>
      </c>
      <c r="C12" s="65">
        <v>7.1578790972565897E-3</v>
      </c>
      <c r="D12" s="65">
        <v>2.9436593301650801E-3</v>
      </c>
      <c r="E12" s="65">
        <v>1.15820374499278E-2</v>
      </c>
      <c r="F12" s="65">
        <v>1.2387208388231E-2</v>
      </c>
      <c r="G12" s="65">
        <v>4.0608736950721704E-3</v>
      </c>
      <c r="H12" s="65">
        <v>7.8200965938318504E-3</v>
      </c>
      <c r="I12" s="65">
        <v>9.8507788552896908E-3</v>
      </c>
      <c r="J12" s="65">
        <v>4.1154016078387198E-3</v>
      </c>
      <c r="K12" s="65">
        <v>6.8094096689402198E-3</v>
      </c>
      <c r="L12" s="65">
        <v>1.1096441499040099E-2</v>
      </c>
      <c r="M12" s="65">
        <v>6.32875245223582E-3</v>
      </c>
      <c r="N12" s="65">
        <v>9.5761321490562597E-3</v>
      </c>
      <c r="O12" s="65">
        <v>0</v>
      </c>
      <c r="P12" s="65">
        <v>2.4785893905442401E-2</v>
      </c>
      <c r="Q12" s="65">
        <v>1.07610710929193E-2</v>
      </c>
      <c r="R12" s="65">
        <v>4.7753372202956499E-3</v>
      </c>
      <c r="S12" s="65">
        <v>7.6741554272014697E-3</v>
      </c>
      <c r="T12" s="65">
        <v>9.6498339994529805E-3</v>
      </c>
      <c r="U12" s="65">
        <v>0</v>
      </c>
      <c r="V12" s="65">
        <v>6.8757207092840101E-3</v>
      </c>
      <c r="W12" s="65">
        <v>3.7195282927070701E-3</v>
      </c>
      <c r="X12" s="65">
        <v>1.8233411888301701E-2</v>
      </c>
      <c r="Y12" s="65">
        <v>1.55976433363783E-2</v>
      </c>
      <c r="Z12" s="65">
        <v>0</v>
      </c>
      <c r="AA12" s="65">
        <v>7.80310015370843E-3</v>
      </c>
      <c r="AB12" s="65">
        <v>1.7124916385214399E-2</v>
      </c>
      <c r="AC12" s="65">
        <v>0</v>
      </c>
      <c r="AD12" s="65">
        <v>7.0674551287574303E-3</v>
      </c>
      <c r="AE12" s="65">
        <v>7.3175991464433203E-3</v>
      </c>
    </row>
    <row r="13" spans="1:31">
      <c r="A13" s="46" t="s">
        <v>2</v>
      </c>
      <c r="B13" s="64" t="s">
        <v>31</v>
      </c>
      <c r="C13" s="66">
        <v>0.10173987457807999</v>
      </c>
      <c r="D13" s="66">
        <v>6.9622129147119599E-2</v>
      </c>
      <c r="E13" s="66">
        <v>0.135457620583391</v>
      </c>
      <c r="F13" s="66">
        <v>0.120504018685214</v>
      </c>
      <c r="G13" s="66">
        <v>9.6646778035053602E-2</v>
      </c>
      <c r="H13" s="66">
        <v>9.7669230785086006E-2</v>
      </c>
      <c r="I13" s="66">
        <v>0.14384291380072101</v>
      </c>
      <c r="J13" s="66">
        <v>0.10243190866398599</v>
      </c>
      <c r="K13" s="66">
        <v>6.3827006845352904E-2</v>
      </c>
      <c r="L13" s="66">
        <v>0.28137101345993598</v>
      </c>
      <c r="M13" s="66">
        <v>9.4927390637661396E-2</v>
      </c>
      <c r="N13" s="66">
        <v>0.121742946781947</v>
      </c>
      <c r="O13" s="66">
        <v>0</v>
      </c>
      <c r="P13" s="66">
        <v>0.151384337139744</v>
      </c>
      <c r="Q13" s="66">
        <v>0.123633572797947</v>
      </c>
      <c r="R13" s="66">
        <v>8.8130601266866906E-2</v>
      </c>
      <c r="S13" s="66">
        <v>0.103680480444602</v>
      </c>
      <c r="T13" s="66">
        <v>0.104665679050318</v>
      </c>
      <c r="U13" s="66">
        <v>6.0477691228965499E-2</v>
      </c>
      <c r="V13" s="66">
        <v>8.5989051581315798E-2</v>
      </c>
      <c r="W13" s="66">
        <v>9.26061423895604E-2</v>
      </c>
      <c r="X13" s="66">
        <v>0.16819686101910999</v>
      </c>
      <c r="Y13" s="66">
        <v>0.15995368190556</v>
      </c>
      <c r="Z13" s="66">
        <v>8.7559439727510097E-2</v>
      </c>
      <c r="AA13" s="66">
        <v>8.9381235318801197E-2</v>
      </c>
      <c r="AB13" s="66">
        <v>9.1317293920069903E-2</v>
      </c>
      <c r="AC13" s="66">
        <v>8.9196985798389902E-2</v>
      </c>
      <c r="AD13" s="66">
        <v>0.108594317046664</v>
      </c>
      <c r="AE13" s="66">
        <v>8.9632554954743995E-2</v>
      </c>
    </row>
    <row r="14" spans="1:31">
      <c r="A14" s="46" t="s">
        <v>2</v>
      </c>
      <c r="B14" s="67" t="s">
        <v>24</v>
      </c>
      <c r="C14" s="69">
        <v>1169.394781229</v>
      </c>
      <c r="D14" s="69">
        <v>598.907296858</v>
      </c>
      <c r="E14" s="69">
        <v>570.48748437100005</v>
      </c>
      <c r="F14" s="69">
        <v>230.20909300349999</v>
      </c>
      <c r="G14" s="69">
        <v>485.68132232070002</v>
      </c>
      <c r="H14" s="69">
        <v>453.50436590480001</v>
      </c>
      <c r="I14" s="69">
        <v>178.5143438131</v>
      </c>
      <c r="J14" s="69">
        <v>210.6163525691</v>
      </c>
      <c r="K14" s="69">
        <v>679.50148847779997</v>
      </c>
      <c r="L14" s="69">
        <v>100.76259636899999</v>
      </c>
      <c r="M14" s="69">
        <v>868.06600876909999</v>
      </c>
      <c r="N14" s="69">
        <v>300.39388915320001</v>
      </c>
      <c r="O14" s="69">
        <v>0.93488330669999997</v>
      </c>
      <c r="P14" s="69">
        <v>35.977497959200001</v>
      </c>
      <c r="Q14" s="69">
        <v>348.29524477040002</v>
      </c>
      <c r="R14" s="69">
        <v>781.22694821309994</v>
      </c>
      <c r="S14" s="69">
        <v>258.6217395031</v>
      </c>
      <c r="T14" s="69">
        <v>181.91194415359999</v>
      </c>
      <c r="U14" s="69">
        <v>101.63969814799999</v>
      </c>
      <c r="V14" s="69">
        <v>161.23471802789999</v>
      </c>
      <c r="W14" s="69">
        <v>233.0324728809</v>
      </c>
      <c r="X14" s="69">
        <v>98.068114774899996</v>
      </c>
      <c r="Y14" s="69">
        <v>55.570630595099999</v>
      </c>
      <c r="Z14" s="69">
        <v>60.317428198899997</v>
      </c>
      <c r="AA14" s="69">
        <v>254.34806509009999</v>
      </c>
      <c r="AB14" s="69">
        <v>64.736368041899993</v>
      </c>
      <c r="AC14" s="69">
        <v>103.63731667899999</v>
      </c>
      <c r="AD14" s="69">
        <v>746.67303141800005</v>
      </c>
      <c r="AE14" s="69">
        <v>422.721749811</v>
      </c>
    </row>
    <row r="15" spans="1:31" ht="25.5" customHeight="1">
      <c r="A15" s="63" t="s">
        <v>68</v>
      </c>
      <c r="B15" s="64" t="s">
        <v>32</v>
      </c>
      <c r="C15" s="66">
        <v>0.51458123244669196</v>
      </c>
      <c r="D15" s="66">
        <v>0.49890205015334599</v>
      </c>
      <c r="E15" s="66">
        <v>0.53454070985150304</v>
      </c>
      <c r="F15" s="66">
        <v>0.48394947150908801</v>
      </c>
      <c r="G15" s="66">
        <v>0.52731487096705099</v>
      </c>
      <c r="H15" s="66">
        <v>0.51531013885564603</v>
      </c>
      <c r="I15" s="66">
        <v>0.45310296917293702</v>
      </c>
      <c r="J15" s="66">
        <v>0.49449664948964001</v>
      </c>
      <c r="K15" s="66">
        <v>0.53330153088930599</v>
      </c>
      <c r="L15" s="66">
        <v>0.50635600049361096</v>
      </c>
      <c r="M15" s="66">
        <v>0.52118022150023202</v>
      </c>
      <c r="N15" s="66">
        <v>0.49590479113951202</v>
      </c>
      <c r="O15" s="66">
        <v>0</v>
      </c>
      <c r="P15" s="66">
        <v>0.38315640704089599</v>
      </c>
      <c r="Q15" s="66">
        <v>0.50070358298308704</v>
      </c>
      <c r="R15" s="66">
        <v>0.52774110519835005</v>
      </c>
      <c r="S15" s="66">
        <v>0.57590533460464199</v>
      </c>
      <c r="T15" s="66">
        <v>0.49090006569188499</v>
      </c>
      <c r="U15" s="66">
        <v>0.31957835375494098</v>
      </c>
      <c r="V15" s="66">
        <v>0.55366492659153899</v>
      </c>
      <c r="W15" s="66">
        <v>0.475082839597679</v>
      </c>
      <c r="X15" s="66">
        <v>0.45839937836572903</v>
      </c>
      <c r="Y15" s="66">
        <v>0.60183631950157601</v>
      </c>
      <c r="Z15" s="66">
        <v>0.70896957516971904</v>
      </c>
      <c r="AA15" s="66">
        <v>0.58447131742874303</v>
      </c>
      <c r="AB15" s="66">
        <v>0.71947452006979695</v>
      </c>
      <c r="AC15" s="66">
        <v>0.53072571777960298</v>
      </c>
      <c r="AD15" s="66">
        <v>0.46575970959845397</v>
      </c>
      <c r="AE15" s="66">
        <v>0.59346307413506905</v>
      </c>
    </row>
    <row r="16" spans="1:31">
      <c r="A16" s="46" t="s">
        <v>2</v>
      </c>
      <c r="B16" s="64" t="s">
        <v>33</v>
      </c>
      <c r="C16" s="65">
        <v>0.75007248024280104</v>
      </c>
      <c r="D16" s="65">
        <v>0.80953228276347</v>
      </c>
      <c r="E16" s="65">
        <v>0.67438061298200203</v>
      </c>
      <c r="F16" s="65">
        <v>0.70380343319671301</v>
      </c>
      <c r="G16" s="65">
        <v>0.77229106382144197</v>
      </c>
      <c r="H16" s="65">
        <v>0.74798225011137398</v>
      </c>
      <c r="I16" s="65">
        <v>0.64388480847420804</v>
      </c>
      <c r="J16" s="65">
        <v>0.69476580574412194</v>
      </c>
      <c r="K16" s="65">
        <v>0.79421219100007401</v>
      </c>
      <c r="L16" s="65">
        <v>0.67379452467433099</v>
      </c>
      <c r="M16" s="65">
        <v>0.76627844434221803</v>
      </c>
      <c r="N16" s="65">
        <v>0.70135913614425904</v>
      </c>
      <c r="O16" s="65">
        <v>0</v>
      </c>
      <c r="P16" s="65">
        <v>0.75514555364493097</v>
      </c>
      <c r="Q16" s="65">
        <v>0.72176874468196905</v>
      </c>
      <c r="R16" s="65">
        <v>0.76561011693236103</v>
      </c>
      <c r="S16" s="65">
        <v>0.82401884130260505</v>
      </c>
      <c r="T16" s="65">
        <v>0.71617466158690202</v>
      </c>
      <c r="U16" s="65">
        <v>0.73666020165785295</v>
      </c>
      <c r="V16" s="65">
        <v>0.80929061762922505</v>
      </c>
      <c r="W16" s="65">
        <v>0.77692711066257203</v>
      </c>
      <c r="X16" s="65">
        <v>0.68157792816000096</v>
      </c>
      <c r="Y16" s="65">
        <v>0.64951027374217796</v>
      </c>
      <c r="Z16" s="65">
        <v>0.48775037787033498</v>
      </c>
      <c r="AA16" s="65">
        <v>0.81895237690190104</v>
      </c>
      <c r="AB16" s="65">
        <v>0.79052497343616301</v>
      </c>
      <c r="AC16" s="65">
        <v>0.81105731760135902</v>
      </c>
      <c r="AD16" s="65">
        <v>0.71139898416866099</v>
      </c>
      <c r="AE16" s="65">
        <v>0.81255796649727996</v>
      </c>
    </row>
    <row r="17" spans="1:31" ht="25.5" customHeight="1">
      <c r="A17" s="46" t="s">
        <v>2</v>
      </c>
      <c r="B17" s="64" t="s">
        <v>34</v>
      </c>
      <c r="C17" s="66">
        <v>3.00715776980994E-2</v>
      </c>
      <c r="D17" s="66">
        <v>3.3495563017562097E-2</v>
      </c>
      <c r="E17" s="66">
        <v>2.57128709530914E-2</v>
      </c>
      <c r="F17" s="66">
        <v>6.5250779279461303E-3</v>
      </c>
      <c r="G17" s="66">
        <v>2.14935725775562E-2</v>
      </c>
      <c r="H17" s="66">
        <v>5.0270310703796103E-2</v>
      </c>
      <c r="I17" s="66">
        <v>3.8905611325633402E-2</v>
      </c>
      <c r="J17" s="66">
        <v>1.3542709147410599E-2</v>
      </c>
      <c r="K17" s="66">
        <v>3.4000479773667103E-2</v>
      </c>
      <c r="L17" s="66">
        <v>1.9910299248324902E-2</v>
      </c>
      <c r="M17" s="66">
        <v>2.97359518094341E-2</v>
      </c>
      <c r="N17" s="66">
        <v>3.1333233799283502E-2</v>
      </c>
      <c r="O17" s="66">
        <v>0</v>
      </c>
      <c r="P17" s="66">
        <v>9.9192274948155204E-2</v>
      </c>
      <c r="Q17" s="66">
        <v>3.37408841967183E-2</v>
      </c>
      <c r="R17" s="66">
        <v>2.6119858050322999E-2</v>
      </c>
      <c r="S17" s="66">
        <v>3.5780968067124497E-2</v>
      </c>
      <c r="T17" s="66">
        <v>2.5130674167361498E-2</v>
      </c>
      <c r="U17" s="66">
        <v>1.4575080956417101E-2</v>
      </c>
      <c r="V17" s="66">
        <v>7.1208107583252397E-2</v>
      </c>
      <c r="W17" s="66">
        <v>1.2439780044171501E-2</v>
      </c>
      <c r="X17" s="66">
        <v>3.4719765954456402E-2</v>
      </c>
      <c r="Y17" s="66">
        <v>2.4889978980638099E-2</v>
      </c>
      <c r="Z17" s="66">
        <v>0</v>
      </c>
      <c r="AA17" s="66">
        <v>3.5530803599164197E-2</v>
      </c>
      <c r="AB17" s="66">
        <v>7.3481216462292803E-2</v>
      </c>
      <c r="AC17" s="66">
        <v>0</v>
      </c>
      <c r="AD17" s="66">
        <v>2.8089618041803301E-2</v>
      </c>
      <c r="AE17" s="66">
        <v>3.3273866744401602E-2</v>
      </c>
    </row>
    <row r="18" spans="1:31" ht="25.5" customHeight="1">
      <c r="A18" s="46" t="s">
        <v>2</v>
      </c>
      <c r="B18" s="64" t="s">
        <v>35</v>
      </c>
      <c r="C18" s="65">
        <v>7.4675638327433805E-2</v>
      </c>
      <c r="D18" s="65">
        <v>7.5337370675139001E-2</v>
      </c>
      <c r="E18" s="65">
        <v>7.3833258183179595E-2</v>
      </c>
      <c r="F18" s="65">
        <v>7.7897648604724007E-2</v>
      </c>
      <c r="G18" s="65">
        <v>7.1676323339457004E-2</v>
      </c>
      <c r="H18" s="65">
        <v>7.6373865257001905E-2</v>
      </c>
      <c r="I18" s="65">
        <v>8.6104550552196096E-2</v>
      </c>
      <c r="J18" s="65">
        <v>6.1878256975565399E-2</v>
      </c>
      <c r="K18" s="65">
        <v>8.3185750766169797E-2</v>
      </c>
      <c r="L18" s="65">
        <v>0</v>
      </c>
      <c r="M18" s="65">
        <v>8.2707988416549805E-2</v>
      </c>
      <c r="N18" s="65">
        <v>4.8884436150429603E-2</v>
      </c>
      <c r="O18" s="65">
        <v>0</v>
      </c>
      <c r="P18" s="65">
        <v>5.2739313273012199E-2</v>
      </c>
      <c r="Q18" s="65">
        <v>9.0089814083371897E-2</v>
      </c>
      <c r="R18" s="65">
        <v>6.9161826848462199E-2</v>
      </c>
      <c r="S18" s="65">
        <v>7.9278160214161994E-2</v>
      </c>
      <c r="T18" s="65">
        <v>0.114624259094007</v>
      </c>
      <c r="U18" s="65">
        <v>9.4790295560543206E-2</v>
      </c>
      <c r="V18" s="65">
        <v>6.73875764332387E-2</v>
      </c>
      <c r="W18" s="65">
        <v>5.5339182312544401E-2</v>
      </c>
      <c r="X18" s="65">
        <v>5.36209410233651E-2</v>
      </c>
      <c r="Y18" s="65">
        <v>2.3982096531826799E-2</v>
      </c>
      <c r="Z18" s="65">
        <v>9.7283866947329406E-2</v>
      </c>
      <c r="AA18" s="65">
        <v>7.3347363370844507E-2</v>
      </c>
      <c r="AB18" s="65">
        <v>1.9402774925785599E-2</v>
      </c>
      <c r="AC18" s="65">
        <v>5.0668148300608798E-2</v>
      </c>
      <c r="AD18" s="65">
        <v>8.4123948392968106E-2</v>
      </c>
      <c r="AE18" s="65">
        <v>5.9409828181999601E-2</v>
      </c>
    </row>
    <row r="19" spans="1:31" ht="25.5" customHeight="1">
      <c r="A19" s="46" t="s">
        <v>2</v>
      </c>
      <c r="B19" s="64" t="s">
        <v>36</v>
      </c>
      <c r="C19" s="66">
        <v>0.23206842108668899</v>
      </c>
      <c r="D19" s="66">
        <v>0.24635458694347401</v>
      </c>
      <c r="E19" s="66">
        <v>0.21388224279722101</v>
      </c>
      <c r="F19" s="66">
        <v>0.23911635184969701</v>
      </c>
      <c r="G19" s="66">
        <v>0.214005103756857</v>
      </c>
      <c r="H19" s="66">
        <v>0.248082409730988</v>
      </c>
      <c r="I19" s="66">
        <v>0.218204150437181</v>
      </c>
      <c r="J19" s="66">
        <v>0.23804314423348599</v>
      </c>
      <c r="K19" s="66">
        <v>0.23778314963696401</v>
      </c>
      <c r="L19" s="66">
        <v>0.18321323578243001</v>
      </c>
      <c r="M19" s="66">
        <v>0.23578559002230701</v>
      </c>
      <c r="N19" s="66">
        <v>0.221227746259128</v>
      </c>
      <c r="O19" s="66">
        <v>0</v>
      </c>
      <c r="P19" s="66">
        <v>0.25950740949659901</v>
      </c>
      <c r="Q19" s="66">
        <v>0.19336478828039699</v>
      </c>
      <c r="R19" s="66">
        <v>0.244209729601749</v>
      </c>
      <c r="S19" s="66">
        <v>0.24702280502648399</v>
      </c>
      <c r="T19" s="66">
        <v>0.249072657291287</v>
      </c>
      <c r="U19" s="66">
        <v>0.24329999410315301</v>
      </c>
      <c r="V19" s="66">
        <v>0.23204142276766701</v>
      </c>
      <c r="W19" s="66">
        <v>0.21863877606984899</v>
      </c>
      <c r="X19" s="66">
        <v>0.28388533921004599</v>
      </c>
      <c r="Y19" s="66">
        <v>0.20248825020231101</v>
      </c>
      <c r="Z19" s="66">
        <v>9.8465891677873799E-2</v>
      </c>
      <c r="AA19" s="66">
        <v>0.25008402073355801</v>
      </c>
      <c r="AB19" s="66">
        <v>0.20853968507239701</v>
      </c>
      <c r="AC19" s="66">
        <v>0.27767367813609201</v>
      </c>
      <c r="AD19" s="66">
        <v>0.22102843196925101</v>
      </c>
      <c r="AE19" s="66">
        <v>0.24990593665354799</v>
      </c>
    </row>
    <row r="20" spans="1:31" ht="25.5" customHeight="1">
      <c r="A20" s="46" t="s">
        <v>2</v>
      </c>
      <c r="B20" s="64" t="s">
        <v>37</v>
      </c>
      <c r="C20" s="65">
        <v>0.19297890668300899</v>
      </c>
      <c r="D20" s="65">
        <v>0.194533888045167</v>
      </c>
      <c r="E20" s="65">
        <v>0.19099942747406601</v>
      </c>
      <c r="F20" s="65">
        <v>0.28547381073037498</v>
      </c>
      <c r="G20" s="65">
        <v>0.18605047908748501</v>
      </c>
      <c r="H20" s="65">
        <v>0.15707283590125101</v>
      </c>
      <c r="I20" s="65">
        <v>0.23548334789320899</v>
      </c>
      <c r="J20" s="65">
        <v>0.23257515516411101</v>
      </c>
      <c r="K20" s="65">
        <v>0.187322163292716</v>
      </c>
      <c r="L20" s="65">
        <v>4.5594348296368901E-2</v>
      </c>
      <c r="M20" s="65">
        <v>0.20706690960132301</v>
      </c>
      <c r="N20" s="65">
        <v>0.14808721680939199</v>
      </c>
      <c r="O20" s="65">
        <v>0</v>
      </c>
      <c r="P20" s="65">
        <v>0.150021792491114</v>
      </c>
      <c r="Q20" s="65">
        <v>0.242897326799589</v>
      </c>
      <c r="R20" s="65">
        <v>0.173876191286128</v>
      </c>
      <c r="S20" s="65">
        <v>0.117581459612201</v>
      </c>
      <c r="T20" s="65">
        <v>0.199239267207417</v>
      </c>
      <c r="U20" s="65">
        <v>0.369653596434253</v>
      </c>
      <c r="V20" s="65">
        <v>0.141886350674826</v>
      </c>
      <c r="W20" s="65">
        <v>0.172404176820975</v>
      </c>
      <c r="X20" s="65">
        <v>0.28330224327182602</v>
      </c>
      <c r="Y20" s="65">
        <v>0.35089527868020898</v>
      </c>
      <c r="Z20" s="65">
        <v>0.14558387297220199</v>
      </c>
      <c r="AA20" s="65">
        <v>0.109210279062778</v>
      </c>
      <c r="AB20" s="65">
        <v>6.4004068644857207E-2</v>
      </c>
      <c r="AC20" s="65">
        <v>7.9049081575822397E-2</v>
      </c>
      <c r="AD20" s="65">
        <v>0.25367141717756297</v>
      </c>
      <c r="AE20" s="65">
        <v>9.4916889662694695E-2</v>
      </c>
    </row>
    <row r="21" spans="1:31">
      <c r="A21" s="46" t="s">
        <v>2</v>
      </c>
      <c r="B21" s="64" t="s">
        <v>31</v>
      </c>
      <c r="C21" s="66">
        <v>2.33716172016569E-2</v>
      </c>
      <c r="D21" s="66">
        <v>2.1656034931436099E-2</v>
      </c>
      <c r="E21" s="66">
        <v>2.5555540120462301E-2</v>
      </c>
      <c r="F21" s="66">
        <v>3.7125680540723599E-2</v>
      </c>
      <c r="G21" s="66">
        <v>2.4557887111100098E-2</v>
      </c>
      <c r="H21" s="66">
        <v>1.5662297867303498E-2</v>
      </c>
      <c r="I21" s="66">
        <v>3.1781010533893303E-2</v>
      </c>
      <c r="J21" s="66">
        <v>3.8994456658264003E-2</v>
      </c>
      <c r="K21" s="66">
        <v>1.16818476530319E-2</v>
      </c>
      <c r="L21" s="66">
        <v>8.1653837220159897E-2</v>
      </c>
      <c r="M21" s="66">
        <v>2.08605805770819E-2</v>
      </c>
      <c r="N21" s="66">
        <v>2.6150088969598601E-2</v>
      </c>
      <c r="O21" s="66">
        <v>1</v>
      </c>
      <c r="P21" s="66">
        <v>0</v>
      </c>
      <c r="Q21" s="66">
        <v>3.0367295458187699E-2</v>
      </c>
      <c r="R21" s="66">
        <v>2.13067565062404E-2</v>
      </c>
      <c r="S21" s="66">
        <v>2.6070037214584799E-2</v>
      </c>
      <c r="T21" s="66">
        <v>4.0598457235419001E-2</v>
      </c>
      <c r="U21" s="66">
        <v>2.9244553210710102E-2</v>
      </c>
      <c r="V21" s="66">
        <v>8.3062802976406301E-3</v>
      </c>
      <c r="W21" s="66">
        <v>1.88162447828529E-2</v>
      </c>
      <c r="X21" s="66">
        <v>0</v>
      </c>
      <c r="Y21" s="66">
        <v>4.8828698344033097E-2</v>
      </c>
      <c r="Z21" s="66">
        <v>0</v>
      </c>
      <c r="AA21" s="66">
        <v>2.5887767216264599E-2</v>
      </c>
      <c r="AB21" s="66">
        <v>0</v>
      </c>
      <c r="AC21" s="66">
        <v>0</v>
      </c>
      <c r="AD21" s="66">
        <v>2.8129608650204901E-2</v>
      </c>
      <c r="AE21" s="66">
        <v>1.5684042003199901E-2</v>
      </c>
    </row>
    <row r="22" spans="1:31">
      <c r="A22" s="46" t="s">
        <v>2</v>
      </c>
      <c r="B22" s="67" t="s">
        <v>24</v>
      </c>
      <c r="C22" s="69">
        <v>719.8126221581</v>
      </c>
      <c r="D22" s="69">
        <v>403.13198895089999</v>
      </c>
      <c r="E22" s="69">
        <v>316.6806332072</v>
      </c>
      <c r="F22" s="69">
        <v>132.8368619611</v>
      </c>
      <c r="G22" s="69">
        <v>303.31177505630001</v>
      </c>
      <c r="H22" s="69">
        <v>283.66398514069999</v>
      </c>
      <c r="I22" s="69">
        <v>90.513534056200001</v>
      </c>
      <c r="J22" s="69">
        <v>129.96421022129999</v>
      </c>
      <c r="K22" s="69">
        <v>455.80980781049999</v>
      </c>
      <c r="L22" s="69">
        <v>43.5250700701</v>
      </c>
      <c r="M22" s="69">
        <v>550.22411497550002</v>
      </c>
      <c r="N22" s="69">
        <v>168.6536238759</v>
      </c>
      <c r="O22" s="69">
        <v>0.93488330669999997</v>
      </c>
      <c r="P22" s="69">
        <v>17.7264975344</v>
      </c>
      <c r="Q22" s="69">
        <v>211.08599322340001</v>
      </c>
      <c r="R22" s="69">
        <v>488.72170363660001</v>
      </c>
      <c r="S22" s="69">
        <v>165.55594698519999</v>
      </c>
      <c r="T22" s="69">
        <v>109.8856736755</v>
      </c>
      <c r="U22" s="69">
        <v>61.500988233299999</v>
      </c>
      <c r="V22" s="69">
        <v>107.35665249020001</v>
      </c>
      <c r="W22" s="69">
        <v>141.48702729070001</v>
      </c>
      <c r="X22" s="69">
        <v>50.782391814299999</v>
      </c>
      <c r="Y22" s="69">
        <v>36.013766146499997</v>
      </c>
      <c r="Z22" s="69">
        <v>36.504193342999997</v>
      </c>
      <c r="AA22" s="69">
        <v>166.7215895038</v>
      </c>
      <c r="AB22" s="69">
        <v>43.994843462600002</v>
      </c>
      <c r="AC22" s="69">
        <v>64.470900638000003</v>
      </c>
      <c r="AD22" s="69">
        <v>444.62528855369999</v>
      </c>
      <c r="AE22" s="69">
        <v>275.18733360440001</v>
      </c>
    </row>
    <row r="23" spans="1:31" ht="25.5" customHeight="1">
      <c r="A23" s="63" t="s">
        <v>38</v>
      </c>
      <c r="B23" s="64" t="s">
        <v>39</v>
      </c>
      <c r="C23" s="66">
        <v>0.50641038228279001</v>
      </c>
      <c r="D23" s="66">
        <v>0.56228402829133795</v>
      </c>
      <c r="E23" s="66">
        <v>0.47797838812975102</v>
      </c>
      <c r="F23" s="66">
        <v>0.67550549260485604</v>
      </c>
      <c r="G23" s="66">
        <v>0.62857010937911095</v>
      </c>
      <c r="H23" s="66">
        <v>0.22021452992495799</v>
      </c>
      <c r="I23" s="66">
        <v>0.50618718212482505</v>
      </c>
      <c r="J23" s="66">
        <v>0.45913701841000998</v>
      </c>
      <c r="K23" s="66">
        <v>0.487331608649821</v>
      </c>
      <c r="L23" s="66">
        <v>0.61324491506473999</v>
      </c>
      <c r="M23" s="66">
        <v>0.45352368094102802</v>
      </c>
      <c r="N23" s="66">
        <v>0.67655886781678998</v>
      </c>
      <c r="O23" s="66"/>
      <c r="P23" s="66">
        <v>1</v>
      </c>
      <c r="Q23" s="66">
        <v>0.238709824374704</v>
      </c>
      <c r="R23" s="66">
        <v>0.63299162339722204</v>
      </c>
      <c r="S23" s="66">
        <v>0.62163822527243295</v>
      </c>
      <c r="T23" s="66">
        <v>0.66944784115064404</v>
      </c>
      <c r="U23" s="66">
        <v>0</v>
      </c>
      <c r="V23" s="66">
        <v>0.716886088064416</v>
      </c>
      <c r="W23" s="66">
        <v>0.50383261271077895</v>
      </c>
      <c r="X23" s="66">
        <v>0.19529097178183299</v>
      </c>
      <c r="Y23" s="66">
        <v>0</v>
      </c>
      <c r="Z23" s="66"/>
      <c r="AA23" s="66">
        <v>0.62163822527243295</v>
      </c>
      <c r="AB23" s="66">
        <v>0.58627677050360305</v>
      </c>
      <c r="AC23" s="66">
        <v>0.328569094606597</v>
      </c>
      <c r="AD23" s="66">
        <v>0.48316243859991997</v>
      </c>
      <c r="AE23" s="66">
        <v>0.53967980764458401</v>
      </c>
    </row>
    <row r="24" spans="1:31">
      <c r="A24" s="46" t="s">
        <v>2</v>
      </c>
      <c r="B24" s="64" t="s">
        <v>40</v>
      </c>
      <c r="C24" s="65">
        <v>0.14608442817780301</v>
      </c>
      <c r="D24" s="65">
        <v>0.11021460550606101</v>
      </c>
      <c r="E24" s="65">
        <v>0.16433723001424499</v>
      </c>
      <c r="F24" s="65">
        <v>0</v>
      </c>
      <c r="G24" s="65">
        <v>0.25184524203542102</v>
      </c>
      <c r="H24" s="65">
        <v>0.22021452992495799</v>
      </c>
      <c r="I24" s="65">
        <v>0.237126334685969</v>
      </c>
      <c r="J24" s="65">
        <v>0.120255946983474</v>
      </c>
      <c r="K24" s="65">
        <v>0.20823593224141099</v>
      </c>
      <c r="L24" s="65">
        <v>0</v>
      </c>
      <c r="M24" s="65">
        <v>0.19149137669970401</v>
      </c>
      <c r="N24" s="65">
        <v>0</v>
      </c>
      <c r="O24" s="65"/>
      <c r="P24" s="65">
        <v>0</v>
      </c>
      <c r="Q24" s="65">
        <v>9.9071559017720898E-2</v>
      </c>
      <c r="R24" s="65">
        <v>0.18302717747213099</v>
      </c>
      <c r="S24" s="65">
        <v>0.165207173482398</v>
      </c>
      <c r="T24" s="65">
        <v>0</v>
      </c>
      <c r="U24" s="65">
        <v>0</v>
      </c>
      <c r="V24" s="65">
        <v>0</v>
      </c>
      <c r="W24" s="65">
        <v>0.496167387289221</v>
      </c>
      <c r="X24" s="65">
        <v>0.20091548023365</v>
      </c>
      <c r="Y24" s="65">
        <v>0</v>
      </c>
      <c r="Z24" s="65"/>
      <c r="AA24" s="65">
        <v>0.165207173482398</v>
      </c>
      <c r="AB24" s="65">
        <v>0</v>
      </c>
      <c r="AC24" s="65">
        <v>0.671430905393403</v>
      </c>
      <c r="AD24" s="65">
        <v>6.4974770679983002E-2</v>
      </c>
      <c r="AE24" s="65">
        <v>0.26215799292205499</v>
      </c>
    </row>
    <row r="25" spans="1:31" ht="25.5" customHeight="1">
      <c r="A25" s="46" t="s">
        <v>2</v>
      </c>
      <c r="B25" s="64" t="s">
        <v>41</v>
      </c>
      <c r="C25" s="66">
        <v>0.44118039642553603</v>
      </c>
      <c r="D25" s="66">
        <v>0.61073145072035695</v>
      </c>
      <c r="E25" s="66">
        <v>0.35490225048863999</v>
      </c>
      <c r="F25" s="66">
        <v>0.225862983570012</v>
      </c>
      <c r="G25" s="66">
        <v>0.32098784860363799</v>
      </c>
      <c r="H25" s="66">
        <v>0.77663726202725902</v>
      </c>
      <c r="I25" s="66">
        <v>0.237126334685969</v>
      </c>
      <c r="J25" s="66">
        <v>0.13085408967401299</v>
      </c>
      <c r="K25" s="66">
        <v>0.67377670857771998</v>
      </c>
      <c r="L25" s="66">
        <v>0.63268894389143904</v>
      </c>
      <c r="M25" s="66">
        <v>0.41491306350331397</v>
      </c>
      <c r="N25" s="66">
        <v>0.52568835026542204</v>
      </c>
      <c r="O25" s="66"/>
      <c r="P25" s="66">
        <v>0</v>
      </c>
      <c r="Q25" s="66">
        <v>0.45073323538955701</v>
      </c>
      <c r="R25" s="66">
        <v>0.46343640760899701</v>
      </c>
      <c r="S25" s="66">
        <v>0.78684539875483095</v>
      </c>
      <c r="T25" s="66">
        <v>0.33055215884935601</v>
      </c>
      <c r="U25" s="66">
        <v>1</v>
      </c>
      <c r="V25" s="66">
        <v>0.15117532151358201</v>
      </c>
      <c r="W25" s="66">
        <v>0.24808369364461</v>
      </c>
      <c r="X25" s="66">
        <v>0.60379354798451701</v>
      </c>
      <c r="Y25" s="66">
        <v>0</v>
      </c>
      <c r="Z25" s="66"/>
      <c r="AA25" s="66">
        <v>0.78684539875483095</v>
      </c>
      <c r="AB25" s="66">
        <v>0</v>
      </c>
      <c r="AC25" s="66">
        <v>0.335715452696701</v>
      </c>
      <c r="AD25" s="66">
        <v>0.38870694980311499</v>
      </c>
      <c r="AE25" s="66">
        <v>0.51627355045648804</v>
      </c>
    </row>
    <row r="26" spans="1:31" ht="25.5" customHeight="1">
      <c r="A26" s="46" t="s">
        <v>2</v>
      </c>
      <c r="B26" s="64" t="s">
        <v>42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/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/>
      <c r="AA26" s="65">
        <v>0</v>
      </c>
      <c r="AB26" s="65">
        <v>0</v>
      </c>
      <c r="AC26" s="65">
        <v>0</v>
      </c>
      <c r="AD26" s="65">
        <v>0</v>
      </c>
      <c r="AE26" s="65">
        <v>0</v>
      </c>
    </row>
    <row r="27" spans="1:31" ht="25.5" customHeight="1">
      <c r="A27" s="46" t="s">
        <v>2</v>
      </c>
      <c r="B27" s="64" t="s">
        <v>43</v>
      </c>
      <c r="C27" s="66">
        <v>0.233824629102102</v>
      </c>
      <c r="D27" s="66">
        <v>0.437715971708662</v>
      </c>
      <c r="E27" s="66">
        <v>0.13007200375958899</v>
      </c>
      <c r="F27" s="66">
        <v>0.12723145974488101</v>
      </c>
      <c r="G27" s="66">
        <v>0.119584648585468</v>
      </c>
      <c r="H27" s="66">
        <v>0.44474136311592999</v>
      </c>
      <c r="I27" s="66">
        <v>0</v>
      </c>
      <c r="J27" s="66">
        <v>0.13085408967401299</v>
      </c>
      <c r="K27" s="66">
        <v>0.30441188741949499</v>
      </c>
      <c r="L27" s="66">
        <v>0.43654685752352901</v>
      </c>
      <c r="M27" s="66">
        <v>0.19324200721467599</v>
      </c>
      <c r="N27" s="66">
        <v>0.36438810683770001</v>
      </c>
      <c r="O27" s="66"/>
      <c r="P27" s="66">
        <v>0</v>
      </c>
      <c r="Q27" s="66">
        <v>0.34649165778368801</v>
      </c>
      <c r="R27" s="66">
        <v>0.182199401147558</v>
      </c>
      <c r="S27" s="66">
        <v>0.37836177472756699</v>
      </c>
      <c r="T27" s="66">
        <v>0</v>
      </c>
      <c r="U27" s="66">
        <v>1</v>
      </c>
      <c r="V27" s="66">
        <v>0.283113911935584</v>
      </c>
      <c r="W27" s="66">
        <v>0</v>
      </c>
      <c r="X27" s="66">
        <v>0.20196258751721699</v>
      </c>
      <c r="Y27" s="66">
        <v>0</v>
      </c>
      <c r="Z27" s="66"/>
      <c r="AA27" s="66">
        <v>0.37836177472756699</v>
      </c>
      <c r="AB27" s="66">
        <v>0.413723229496397</v>
      </c>
      <c r="AC27" s="66">
        <v>0</v>
      </c>
      <c r="AD27" s="66">
        <v>0.195601567526166</v>
      </c>
      <c r="AE27" s="66">
        <v>0.28852449036926398</v>
      </c>
    </row>
    <row r="28" spans="1:31">
      <c r="A28" s="46" t="s">
        <v>2</v>
      </c>
      <c r="B28" s="64" t="s">
        <v>31</v>
      </c>
      <c r="C28" s="65">
        <v>0.12338256628461999</v>
      </c>
      <c r="D28" s="65">
        <v>0</v>
      </c>
      <c r="E28" s="65">
        <v>0.18616730746035401</v>
      </c>
      <c r="F28" s="65">
        <v>0.225862983570012</v>
      </c>
      <c r="G28" s="65">
        <v>0</v>
      </c>
      <c r="H28" s="65">
        <v>0.111681368986371</v>
      </c>
      <c r="I28" s="65">
        <v>0.25668648318920601</v>
      </c>
      <c r="J28" s="65">
        <v>0.28975294493250298</v>
      </c>
      <c r="K28" s="65">
        <v>0</v>
      </c>
      <c r="L28" s="65">
        <v>0</v>
      </c>
      <c r="M28" s="65">
        <v>0.161733168779821</v>
      </c>
      <c r="N28" s="65">
        <v>0</v>
      </c>
      <c r="O28" s="65"/>
      <c r="P28" s="65">
        <v>0</v>
      </c>
      <c r="Q28" s="65">
        <v>0.34595362798685297</v>
      </c>
      <c r="R28" s="65">
        <v>0</v>
      </c>
      <c r="S28" s="65">
        <v>0.213154601245169</v>
      </c>
      <c r="T28" s="65">
        <v>0</v>
      </c>
      <c r="U28" s="65">
        <v>0</v>
      </c>
      <c r="V28" s="65">
        <v>0</v>
      </c>
      <c r="W28" s="65">
        <v>0</v>
      </c>
      <c r="X28" s="65">
        <v>0.20091548023365</v>
      </c>
      <c r="Y28" s="65">
        <v>1</v>
      </c>
      <c r="Z28" s="65"/>
      <c r="AA28" s="65">
        <v>0.213154601245169</v>
      </c>
      <c r="AB28" s="65">
        <v>0</v>
      </c>
      <c r="AC28" s="65">
        <v>0</v>
      </c>
      <c r="AD28" s="65">
        <v>0.12813061159696601</v>
      </c>
      <c r="AE28" s="65">
        <v>0.11658778300019999</v>
      </c>
    </row>
    <row r="29" spans="1:31">
      <c r="A29" s="46" t="s">
        <v>2</v>
      </c>
      <c r="B29" s="67" t="s">
        <v>24</v>
      </c>
      <c r="C29" s="68">
        <v>23.3145708176</v>
      </c>
      <c r="D29" s="68">
        <v>7.8628160570999999</v>
      </c>
      <c r="E29" s="68">
        <v>15.4517547605</v>
      </c>
      <c r="F29" s="68">
        <v>8.7879700362000008</v>
      </c>
      <c r="G29" s="68">
        <v>6.5419704398</v>
      </c>
      <c r="H29" s="68">
        <v>7.9846303416</v>
      </c>
      <c r="I29" s="68">
        <v>3.4740218351999999</v>
      </c>
      <c r="J29" s="68">
        <v>6.8502397184000001</v>
      </c>
      <c r="K29" s="68">
        <v>8.4439395179000005</v>
      </c>
      <c r="L29" s="68">
        <v>4.5463697460999999</v>
      </c>
      <c r="M29" s="68">
        <v>17.7861572923</v>
      </c>
      <c r="N29" s="68">
        <v>5.5284135253000004</v>
      </c>
      <c r="O29" s="68">
        <v>0</v>
      </c>
      <c r="P29" s="68">
        <v>0.89173444739999996</v>
      </c>
      <c r="Q29" s="68">
        <v>8.3150207039000001</v>
      </c>
      <c r="R29" s="68">
        <v>14.107815666300001</v>
      </c>
      <c r="S29" s="68">
        <v>5.2455178043000004</v>
      </c>
      <c r="T29" s="68">
        <v>2.6221909395999998</v>
      </c>
      <c r="U29" s="68">
        <v>0.89173444739999996</v>
      </c>
      <c r="V29" s="68">
        <v>5.9294193882000004</v>
      </c>
      <c r="W29" s="68">
        <v>3.3205812615000001</v>
      </c>
      <c r="X29" s="68">
        <v>4.4383561006000001</v>
      </c>
      <c r="Y29" s="68">
        <v>0.86677087600000002</v>
      </c>
      <c r="Z29" s="68">
        <v>0</v>
      </c>
      <c r="AA29" s="68">
        <v>5.2455178043000004</v>
      </c>
      <c r="AB29" s="68">
        <v>1.8909241259</v>
      </c>
      <c r="AC29" s="68">
        <v>2.4538103855000002</v>
      </c>
      <c r="AD29" s="68">
        <v>13.724318501899999</v>
      </c>
      <c r="AE29" s="68">
        <v>9.5902523157000008</v>
      </c>
    </row>
    <row r="30" spans="1:31" ht="25.5" customHeight="1">
      <c r="A30" s="63" t="s">
        <v>44</v>
      </c>
      <c r="B30" s="64" t="s">
        <v>26</v>
      </c>
      <c r="C30" s="65">
        <v>0.14237868224477301</v>
      </c>
      <c r="D30" s="65">
        <v>0.119324293026011</v>
      </c>
      <c r="E30" s="65">
        <v>0.16658156540345501</v>
      </c>
      <c r="F30" s="65">
        <v>0.13314793410933601</v>
      </c>
      <c r="G30" s="65">
        <v>0.139985000628677</v>
      </c>
      <c r="H30" s="65">
        <v>0.149627936840071</v>
      </c>
      <c r="I30" s="65">
        <v>0.20960496370406601</v>
      </c>
      <c r="J30" s="65">
        <v>0.13526291060877299</v>
      </c>
      <c r="K30" s="65">
        <v>0.126261899807601</v>
      </c>
      <c r="L30" s="65">
        <v>0.146836884173937</v>
      </c>
      <c r="M30" s="65">
        <v>0.13468408666914899</v>
      </c>
      <c r="N30" s="65">
        <v>0.165057320425094</v>
      </c>
      <c r="O30" s="65">
        <v>0</v>
      </c>
      <c r="P30" s="65">
        <v>0.23429937354063399</v>
      </c>
      <c r="Q30" s="65">
        <v>0.123168979050459</v>
      </c>
      <c r="R30" s="65">
        <v>0.147419662492217</v>
      </c>
      <c r="S30" s="65">
        <v>8.67431557981269E-2</v>
      </c>
      <c r="T30" s="65">
        <v>0.16934607598656901</v>
      </c>
      <c r="U30" s="65">
        <v>0.147921600647688</v>
      </c>
      <c r="V30" s="65">
        <v>0.12415294845702</v>
      </c>
      <c r="W30" s="65">
        <v>0.16376674831625099</v>
      </c>
      <c r="X30" s="65">
        <v>0.160401879987256</v>
      </c>
      <c r="Y30" s="65">
        <v>9.4589472734244798E-2</v>
      </c>
      <c r="Z30" s="65">
        <v>0.21685391099182399</v>
      </c>
      <c r="AA30" s="65">
        <v>9.4480700704317494E-2</v>
      </c>
      <c r="AB30" s="65">
        <v>0.122395811371</v>
      </c>
      <c r="AC30" s="65">
        <v>0.15948932728156301</v>
      </c>
      <c r="AD30" s="65">
        <v>0.15805231123532301</v>
      </c>
      <c r="AE30" s="65">
        <v>0.114693624456932</v>
      </c>
    </row>
    <row r="31" spans="1:31">
      <c r="A31" s="46" t="s">
        <v>2</v>
      </c>
      <c r="B31" s="64" t="s">
        <v>45</v>
      </c>
      <c r="C31" s="66">
        <v>0.55721493282711798</v>
      </c>
      <c r="D31" s="66">
        <v>0.60074731053945796</v>
      </c>
      <c r="E31" s="66">
        <v>0.51151391505589705</v>
      </c>
      <c r="F31" s="66">
        <v>0.56561970233782399</v>
      </c>
      <c r="G31" s="66">
        <v>0.56702394622034802</v>
      </c>
      <c r="H31" s="66">
        <v>0.54244350069750102</v>
      </c>
      <c r="I31" s="66">
        <v>0.42345660733259599</v>
      </c>
      <c r="J31" s="66">
        <v>0.56408392801181795</v>
      </c>
      <c r="K31" s="66">
        <v>0.61955640635723797</v>
      </c>
      <c r="L31" s="66">
        <v>0.359422619188702</v>
      </c>
      <c r="M31" s="66">
        <v>0.57547558530295695</v>
      </c>
      <c r="N31" s="66">
        <v>0.50306801217627295</v>
      </c>
      <c r="O31" s="66">
        <v>1</v>
      </c>
      <c r="P31" s="66">
        <v>0.43922817443059797</v>
      </c>
      <c r="Q31" s="66">
        <v>0.51310167562697595</v>
      </c>
      <c r="R31" s="66">
        <v>0.58509378236708798</v>
      </c>
      <c r="S31" s="66">
        <v>0.59910084651349604</v>
      </c>
      <c r="T31" s="66">
        <v>0.54753790949756498</v>
      </c>
      <c r="U31" s="66">
        <v>0.65876765438541895</v>
      </c>
      <c r="V31" s="66">
        <v>0.58034025147864599</v>
      </c>
      <c r="W31" s="66">
        <v>0.53229740274779902</v>
      </c>
      <c r="X31" s="66">
        <v>0.452448583288729</v>
      </c>
      <c r="Y31" s="66">
        <v>0.42708732751167899</v>
      </c>
      <c r="Z31" s="66">
        <v>0.56300486055238197</v>
      </c>
      <c r="AA31" s="66">
        <v>0.606035849746276</v>
      </c>
      <c r="AB31" s="66">
        <v>0.56497571426508697</v>
      </c>
      <c r="AC31" s="66">
        <v>0.528037540453696</v>
      </c>
      <c r="AD31" s="66">
        <v>0.54396141557377897</v>
      </c>
      <c r="AE31" s="66">
        <v>0.58062523501508601</v>
      </c>
    </row>
    <row r="32" spans="1:31">
      <c r="A32" s="46" t="s">
        <v>2</v>
      </c>
      <c r="B32" s="64" t="s">
        <v>46</v>
      </c>
      <c r="C32" s="65">
        <v>9.5961909131630302E-2</v>
      </c>
      <c r="D32" s="65">
        <v>0.135758277303103</v>
      </c>
      <c r="E32" s="65">
        <v>5.4183016624249201E-2</v>
      </c>
      <c r="F32" s="65">
        <v>6.7463336366404406E-2</v>
      </c>
      <c r="G32" s="65">
        <v>0.11122467722493599</v>
      </c>
      <c r="H32" s="65">
        <v>9.4082741331439998E-2</v>
      </c>
      <c r="I32" s="65">
        <v>7.6644267954875403E-2</v>
      </c>
      <c r="J32" s="65">
        <v>8.2850279235440902E-2</v>
      </c>
      <c r="K32" s="65">
        <v>0.11487047746746799</v>
      </c>
      <c r="L32" s="65">
        <v>3.0080313532219499E-2</v>
      </c>
      <c r="M32" s="65">
        <v>0.100928391579498</v>
      </c>
      <c r="N32" s="65">
        <v>8.1908622558069397E-2</v>
      </c>
      <c r="O32" s="65">
        <v>0</v>
      </c>
      <c r="P32" s="65">
        <v>0.100601257013607</v>
      </c>
      <c r="Q32" s="65">
        <v>9.8544925331742403E-2</v>
      </c>
      <c r="R32" s="65">
        <v>9.5075119332467595E-2</v>
      </c>
      <c r="S32" s="65">
        <v>0.115478296702285</v>
      </c>
      <c r="T32" s="65">
        <v>6.4151782598432794E-2</v>
      </c>
      <c r="U32" s="65">
        <v>0.106742835109585</v>
      </c>
      <c r="V32" s="65">
        <v>9.6470163205845602E-2</v>
      </c>
      <c r="W32" s="65">
        <v>9.69546423066424E-2</v>
      </c>
      <c r="X32" s="65">
        <v>8.3103876473068605E-2</v>
      </c>
      <c r="Y32" s="65">
        <v>0.14855502879299601</v>
      </c>
      <c r="Z32" s="65">
        <v>5.8799285034249499E-2</v>
      </c>
      <c r="AA32" s="65">
        <v>0.120708645511119</v>
      </c>
      <c r="AB32" s="65">
        <v>0.113416801341834</v>
      </c>
      <c r="AC32" s="65">
        <v>0.100069995889825</v>
      </c>
      <c r="AD32" s="65">
        <v>8.5448603307439502E-2</v>
      </c>
      <c r="AE32" s="65">
        <v>0.114532048788468</v>
      </c>
    </row>
    <row r="33" spans="1:31">
      <c r="A33" s="46" t="s">
        <v>2</v>
      </c>
      <c r="B33" s="64" t="s">
        <v>47</v>
      </c>
      <c r="C33" s="66">
        <v>1.3904922612542199E-2</v>
      </c>
      <c r="D33" s="66">
        <v>1.36776726035486E-2</v>
      </c>
      <c r="E33" s="66">
        <v>1.41434934704944E-2</v>
      </c>
      <c r="F33" s="66">
        <v>1.23467293759625E-2</v>
      </c>
      <c r="G33" s="66">
        <v>1.2952292448763799E-2</v>
      </c>
      <c r="H33" s="66">
        <v>1.5716117809538702E-2</v>
      </c>
      <c r="I33" s="66">
        <v>2.9379164975061999E-2</v>
      </c>
      <c r="J33" s="66">
        <v>9.80785250386613E-3</v>
      </c>
      <c r="K33" s="66">
        <v>1.0520310996984E-2</v>
      </c>
      <c r="L33" s="66">
        <v>1.78784642468208E-2</v>
      </c>
      <c r="M33" s="66">
        <v>1.1503820113818401E-2</v>
      </c>
      <c r="N33" s="66">
        <v>2.0886805461945102E-2</v>
      </c>
      <c r="O33" s="66">
        <v>0</v>
      </c>
      <c r="P33" s="66">
        <v>0</v>
      </c>
      <c r="Q33" s="66">
        <v>3.1593100899651297E-2</v>
      </c>
      <c r="R33" s="66">
        <v>6.7286684587922301E-3</v>
      </c>
      <c r="S33" s="66">
        <v>6.9656962328892196E-3</v>
      </c>
      <c r="T33" s="66">
        <v>1.46029409633322E-2</v>
      </c>
      <c r="U33" s="66">
        <v>8.7734857899865494E-3</v>
      </c>
      <c r="V33" s="66">
        <v>1.3050511520948599E-2</v>
      </c>
      <c r="W33" s="66">
        <v>1.45410362882423E-2</v>
      </c>
      <c r="X33" s="66">
        <v>1.8280801756157001E-2</v>
      </c>
      <c r="Y33" s="66">
        <v>3.2870200221572901E-2</v>
      </c>
      <c r="Z33" s="66">
        <v>2.9818395389291499E-2</v>
      </c>
      <c r="AA33" s="66">
        <v>3.40713097067602E-3</v>
      </c>
      <c r="AB33" s="66">
        <v>1.8062679045311499E-2</v>
      </c>
      <c r="AC33" s="66">
        <v>1.5728198812294099E-2</v>
      </c>
      <c r="AD33" s="66">
        <v>1.6867364531811299E-2</v>
      </c>
      <c r="AE33" s="66">
        <v>8.6722240602454207E-3</v>
      </c>
    </row>
    <row r="34" spans="1:31">
      <c r="A34" s="46" t="s">
        <v>2</v>
      </c>
      <c r="B34" s="64" t="s">
        <v>48</v>
      </c>
      <c r="C34" s="65">
        <v>4.5936036020739401E-3</v>
      </c>
      <c r="D34" s="65">
        <v>5.2512716911273204E-3</v>
      </c>
      <c r="E34" s="65">
        <v>3.90317264918633E-3</v>
      </c>
      <c r="F34" s="65">
        <v>1.4754126239263501E-2</v>
      </c>
      <c r="G34" s="65">
        <v>2.2825767408613199E-3</v>
      </c>
      <c r="H34" s="65">
        <v>1.9108904677709699E-3</v>
      </c>
      <c r="I34" s="65">
        <v>1.27632755723286E-2</v>
      </c>
      <c r="J34" s="65">
        <v>0</v>
      </c>
      <c r="K34" s="65">
        <v>2.9068399307333299E-3</v>
      </c>
      <c r="L34" s="65">
        <v>1.1096441499040099E-2</v>
      </c>
      <c r="M34" s="65">
        <v>4.9001225487812399E-3</v>
      </c>
      <c r="N34" s="65">
        <v>3.72213382586411E-3</v>
      </c>
      <c r="O34" s="65">
        <v>0</v>
      </c>
      <c r="P34" s="65">
        <v>0</v>
      </c>
      <c r="Q34" s="65">
        <v>3.2102254414557601E-3</v>
      </c>
      <c r="R34" s="65">
        <v>2.5283332381427401E-3</v>
      </c>
      <c r="S34" s="65">
        <v>7.6741554272014697E-3</v>
      </c>
      <c r="T34" s="65">
        <v>0</v>
      </c>
      <c r="U34" s="65">
        <v>0</v>
      </c>
      <c r="V34" s="65">
        <v>2.1006844524104999E-2</v>
      </c>
      <c r="W34" s="65">
        <v>0</v>
      </c>
      <c r="X34" s="65">
        <v>0</v>
      </c>
      <c r="Y34" s="65">
        <v>0</v>
      </c>
      <c r="Z34" s="65">
        <v>0</v>
      </c>
      <c r="AA34" s="65">
        <v>7.80310015370843E-3</v>
      </c>
      <c r="AB34" s="65">
        <v>1.7124916385214399E-2</v>
      </c>
      <c r="AC34" s="65">
        <v>0</v>
      </c>
      <c r="AD34" s="65">
        <v>3.05143974381003E-3</v>
      </c>
      <c r="AE34" s="65">
        <v>7.3175991464433203E-3</v>
      </c>
    </row>
    <row r="35" spans="1:31">
      <c r="A35" s="46" t="s">
        <v>2</v>
      </c>
      <c r="B35" s="64" t="s">
        <v>31</v>
      </c>
      <c r="C35" s="66">
        <v>0.185945949581862</v>
      </c>
      <c r="D35" s="66">
        <v>0.12524117483675301</v>
      </c>
      <c r="E35" s="66">
        <v>0.24967483679671901</v>
      </c>
      <c r="F35" s="66">
        <v>0.20666817157121001</v>
      </c>
      <c r="G35" s="66">
        <v>0.16653150673641401</v>
      </c>
      <c r="H35" s="66">
        <v>0.19621881285367801</v>
      </c>
      <c r="I35" s="66">
        <v>0.24815172046107201</v>
      </c>
      <c r="J35" s="66">
        <v>0.207995029640101</v>
      </c>
      <c r="K35" s="66">
        <v>0.12588406543997499</v>
      </c>
      <c r="L35" s="66">
        <v>0.43468527735927998</v>
      </c>
      <c r="M35" s="66">
        <v>0.17250799378579501</v>
      </c>
      <c r="N35" s="66">
        <v>0.22535710555275401</v>
      </c>
      <c r="O35" s="66">
        <v>0</v>
      </c>
      <c r="P35" s="66">
        <v>0.22587119501516001</v>
      </c>
      <c r="Q35" s="66">
        <v>0.23038109364971501</v>
      </c>
      <c r="R35" s="66">
        <v>0.16315443411129199</v>
      </c>
      <c r="S35" s="66">
        <v>0.18403784932600201</v>
      </c>
      <c r="T35" s="66">
        <v>0.20436129095410099</v>
      </c>
      <c r="U35" s="66">
        <v>7.77944240673209E-2</v>
      </c>
      <c r="V35" s="66">
        <v>0.16497928081343499</v>
      </c>
      <c r="W35" s="66">
        <v>0.192440170341065</v>
      </c>
      <c r="X35" s="66">
        <v>0.285764858494789</v>
      </c>
      <c r="Y35" s="66">
        <v>0.29689797073950802</v>
      </c>
      <c r="Z35" s="66">
        <v>0.131523548032253</v>
      </c>
      <c r="AA35" s="66">
        <v>0.167564572913902</v>
      </c>
      <c r="AB35" s="66">
        <v>0.16402407759155399</v>
      </c>
      <c r="AC35" s="66">
        <v>0.196674937562622</v>
      </c>
      <c r="AD35" s="66">
        <v>0.192618865607837</v>
      </c>
      <c r="AE35" s="66">
        <v>0.17415926853282601</v>
      </c>
    </row>
    <row r="36" spans="1:31">
      <c r="A36" s="46" t="s">
        <v>2</v>
      </c>
      <c r="B36" s="67" t="s">
        <v>24</v>
      </c>
      <c r="C36" s="69">
        <v>1169.394781229</v>
      </c>
      <c r="D36" s="69">
        <v>598.907296858</v>
      </c>
      <c r="E36" s="69">
        <v>570.48748437100005</v>
      </c>
      <c r="F36" s="69">
        <v>230.20909300349999</v>
      </c>
      <c r="G36" s="69">
        <v>485.68132232070002</v>
      </c>
      <c r="H36" s="69">
        <v>453.50436590480001</v>
      </c>
      <c r="I36" s="69">
        <v>178.5143438131</v>
      </c>
      <c r="J36" s="69">
        <v>210.6163525691</v>
      </c>
      <c r="K36" s="69">
        <v>679.50148847779997</v>
      </c>
      <c r="L36" s="69">
        <v>100.76259636899999</v>
      </c>
      <c r="M36" s="69">
        <v>868.06600876909999</v>
      </c>
      <c r="N36" s="69">
        <v>300.39388915320001</v>
      </c>
      <c r="O36" s="69">
        <v>0.93488330669999997</v>
      </c>
      <c r="P36" s="69">
        <v>35.977497959200001</v>
      </c>
      <c r="Q36" s="69">
        <v>348.29524477040002</v>
      </c>
      <c r="R36" s="69">
        <v>781.22694821309994</v>
      </c>
      <c r="S36" s="69">
        <v>258.6217395031</v>
      </c>
      <c r="T36" s="69">
        <v>181.91194415359999</v>
      </c>
      <c r="U36" s="69">
        <v>101.63969814799999</v>
      </c>
      <c r="V36" s="69">
        <v>161.23471802789999</v>
      </c>
      <c r="W36" s="69">
        <v>233.0324728809</v>
      </c>
      <c r="X36" s="69">
        <v>98.068114774899996</v>
      </c>
      <c r="Y36" s="69">
        <v>55.570630595099999</v>
      </c>
      <c r="Z36" s="69">
        <v>60.317428198899997</v>
      </c>
      <c r="AA36" s="69">
        <v>254.34806509009999</v>
      </c>
      <c r="AB36" s="69">
        <v>64.736368041899993</v>
      </c>
      <c r="AC36" s="69">
        <v>103.63731667899999</v>
      </c>
      <c r="AD36" s="69">
        <v>746.67303141800005</v>
      </c>
      <c r="AE36" s="69">
        <v>422.721749811</v>
      </c>
    </row>
    <row r="37" spans="1:31" ht="25.5" customHeight="1">
      <c r="A37" s="63" t="s">
        <v>69</v>
      </c>
      <c r="B37" s="64" t="s">
        <v>49</v>
      </c>
      <c r="C37" s="66">
        <v>0.60979739573616898</v>
      </c>
      <c r="D37" s="66">
        <v>0.62115711161311804</v>
      </c>
      <c r="E37" s="66">
        <v>0.59427090975601005</v>
      </c>
      <c r="F37" s="66">
        <v>0.56408897143075298</v>
      </c>
      <c r="G37" s="66">
        <v>0.61516201641187396</v>
      </c>
      <c r="H37" s="66">
        <v>0.62675268207608403</v>
      </c>
      <c r="I37" s="66">
        <v>0.56348851493365004</v>
      </c>
      <c r="J37" s="66">
        <v>0.54636159208846002</v>
      </c>
      <c r="K37" s="66">
        <v>0.64193564015996796</v>
      </c>
      <c r="L37" s="66">
        <v>0.52671583871547301</v>
      </c>
      <c r="M37" s="66">
        <v>0.612339079365393</v>
      </c>
      <c r="N37" s="66">
        <v>0.60454884085134097</v>
      </c>
      <c r="O37" s="66">
        <v>0</v>
      </c>
      <c r="P37" s="66">
        <v>0.57879728086403803</v>
      </c>
      <c r="Q37" s="66">
        <v>0.57293821037505599</v>
      </c>
      <c r="R37" s="66">
        <v>0.62570792816881604</v>
      </c>
      <c r="S37" s="66">
        <v>0.64477064116299998</v>
      </c>
      <c r="T37" s="66">
        <v>0.56084693745705605</v>
      </c>
      <c r="U37" s="66">
        <v>0.42614900563472002</v>
      </c>
      <c r="V37" s="66">
        <v>0.64889413767403403</v>
      </c>
      <c r="W37" s="66">
        <v>0.61337408104996904</v>
      </c>
      <c r="X37" s="66">
        <v>0.61575699581825105</v>
      </c>
      <c r="Y37" s="66">
        <v>0.63671602867404797</v>
      </c>
      <c r="Z37" s="66">
        <v>0.81059652948994998</v>
      </c>
      <c r="AA37" s="66">
        <v>0.649717569627841</v>
      </c>
      <c r="AB37" s="66">
        <v>0.79839323866383904</v>
      </c>
      <c r="AC37" s="66">
        <v>0.70060308117964099</v>
      </c>
      <c r="AD37" s="66">
        <v>0.56389464197171502</v>
      </c>
      <c r="AE37" s="66">
        <v>0.68320907968551703</v>
      </c>
    </row>
    <row r="38" spans="1:31">
      <c r="A38" s="46" t="s">
        <v>2</v>
      </c>
      <c r="B38" s="64" t="s">
        <v>33</v>
      </c>
      <c r="C38" s="65">
        <v>0.74322685430723001</v>
      </c>
      <c r="D38" s="65">
        <v>0.774180642557315</v>
      </c>
      <c r="E38" s="65">
        <v>0.70091914480958495</v>
      </c>
      <c r="F38" s="65">
        <v>0.76682165817298897</v>
      </c>
      <c r="G38" s="65">
        <v>0.74238337451330305</v>
      </c>
      <c r="H38" s="65">
        <v>0.73227692307945402</v>
      </c>
      <c r="I38" s="65">
        <v>0.70388673183268402</v>
      </c>
      <c r="J38" s="65">
        <v>0.64900110501543096</v>
      </c>
      <c r="K38" s="65">
        <v>0.78063849029606802</v>
      </c>
      <c r="L38" s="65">
        <v>0.68413391850676497</v>
      </c>
      <c r="M38" s="65">
        <v>0.75053036685347196</v>
      </c>
      <c r="N38" s="65">
        <v>0.72277696531909996</v>
      </c>
      <c r="O38" s="65">
        <v>0</v>
      </c>
      <c r="P38" s="65">
        <v>0.78476807280963101</v>
      </c>
      <c r="Q38" s="65">
        <v>0.71474132757289199</v>
      </c>
      <c r="R38" s="65">
        <v>0.75312882406542103</v>
      </c>
      <c r="S38" s="65">
        <v>0.797101972133479</v>
      </c>
      <c r="T38" s="65">
        <v>0.76685422898107403</v>
      </c>
      <c r="U38" s="65">
        <v>0.77565363681444099</v>
      </c>
      <c r="V38" s="65">
        <v>0.74973718612236195</v>
      </c>
      <c r="W38" s="65">
        <v>0.76877034689305102</v>
      </c>
      <c r="X38" s="65">
        <v>0.70897697798398096</v>
      </c>
      <c r="Y38" s="65">
        <v>0.43802407172947699</v>
      </c>
      <c r="Z38" s="65">
        <v>0.50134563666480103</v>
      </c>
      <c r="AA38" s="65">
        <v>0.80079610282717595</v>
      </c>
      <c r="AB38" s="65">
        <v>0.72409523158014699</v>
      </c>
      <c r="AC38" s="65">
        <v>0.80158555802195197</v>
      </c>
      <c r="AD38" s="65">
        <v>0.71428815207336804</v>
      </c>
      <c r="AE38" s="65">
        <v>0.78950814874106601</v>
      </c>
    </row>
    <row r="39" spans="1:31" ht="25.5" customHeight="1">
      <c r="A39" s="46" t="s">
        <v>2</v>
      </c>
      <c r="B39" s="64" t="s">
        <v>34</v>
      </c>
      <c r="C39" s="66">
        <v>5.8550465725022101E-2</v>
      </c>
      <c r="D39" s="66">
        <v>6.7710254425200997E-2</v>
      </c>
      <c r="E39" s="66">
        <v>4.6030845307126603E-2</v>
      </c>
      <c r="F39" s="66">
        <v>3.7940219358015899E-2</v>
      </c>
      <c r="G39" s="66">
        <v>4.2418945517050999E-2</v>
      </c>
      <c r="H39" s="66">
        <v>8.7364575758765106E-2</v>
      </c>
      <c r="I39" s="66">
        <v>7.0629672189915699E-2</v>
      </c>
      <c r="J39" s="66">
        <v>2.2842014077636301E-2</v>
      </c>
      <c r="K39" s="66">
        <v>6.1739330836970599E-2</v>
      </c>
      <c r="L39" s="66">
        <v>0.114495536943235</v>
      </c>
      <c r="M39" s="66">
        <v>5.7805246848167499E-2</v>
      </c>
      <c r="N39" s="66">
        <v>6.1352044857368497E-2</v>
      </c>
      <c r="O39" s="66">
        <v>0</v>
      </c>
      <c r="P39" s="66">
        <v>9.0773616041860405E-2</v>
      </c>
      <c r="Q39" s="66">
        <v>5.9285641487159597E-2</v>
      </c>
      <c r="R39" s="66">
        <v>5.70779486849326E-2</v>
      </c>
      <c r="S39" s="66">
        <v>7.6260752729312695E-2</v>
      </c>
      <c r="T39" s="66">
        <v>5.61583013408763E-2</v>
      </c>
      <c r="U39" s="66">
        <v>2.3536220669972501E-2</v>
      </c>
      <c r="V39" s="66">
        <v>5.50129497209082E-2</v>
      </c>
      <c r="W39" s="66">
        <v>6.9575989749354805E-2</v>
      </c>
      <c r="X39" s="66">
        <v>3.3570676723063297E-2</v>
      </c>
      <c r="Y39" s="66">
        <v>8.4065201342780296E-2</v>
      </c>
      <c r="Z39" s="66">
        <v>0</v>
      </c>
      <c r="AA39" s="66">
        <v>8.6471651947628306E-2</v>
      </c>
      <c r="AB39" s="66">
        <v>5.5798299719584901E-2</v>
      </c>
      <c r="AC39" s="66">
        <v>6.0821848818389201E-2</v>
      </c>
      <c r="AD39" s="66">
        <v>4.7511072478199599E-2</v>
      </c>
      <c r="AE39" s="66">
        <v>7.6205625417333694E-2</v>
      </c>
    </row>
    <row r="40" spans="1:31" ht="25.5" customHeight="1">
      <c r="A40" s="46" t="s">
        <v>2</v>
      </c>
      <c r="B40" s="64" t="s">
        <v>35</v>
      </c>
      <c r="C40" s="65">
        <v>0.115092961584482</v>
      </c>
      <c r="D40" s="65">
        <v>0.10896850531581399</v>
      </c>
      <c r="E40" s="65">
        <v>0.123463882602368</v>
      </c>
      <c r="F40" s="65">
        <v>0.122027839447129</v>
      </c>
      <c r="G40" s="65">
        <v>9.1424092225123696E-2</v>
      </c>
      <c r="H40" s="65">
        <v>0.13860142106384701</v>
      </c>
      <c r="I40" s="65">
        <v>0.184391245054631</v>
      </c>
      <c r="J40" s="65">
        <v>0.13063333655334899</v>
      </c>
      <c r="K40" s="65">
        <v>9.9766395625934506E-2</v>
      </c>
      <c r="L40" s="65">
        <v>9.8392816477397393E-2</v>
      </c>
      <c r="M40" s="65">
        <v>0.111551296517872</v>
      </c>
      <c r="N40" s="65">
        <v>0.127539420957993</v>
      </c>
      <c r="O40" s="65">
        <v>0</v>
      </c>
      <c r="P40" s="65">
        <v>0.230977507383228</v>
      </c>
      <c r="Q40" s="65">
        <v>0.11144542226776299</v>
      </c>
      <c r="R40" s="65">
        <v>0.11231968083266</v>
      </c>
      <c r="S40" s="65">
        <v>0.14258305763016299</v>
      </c>
      <c r="T40" s="65">
        <v>9.7418776002961893E-2</v>
      </c>
      <c r="U40" s="65">
        <v>0.108627356279489</v>
      </c>
      <c r="V40" s="65">
        <v>0.105149744755834</v>
      </c>
      <c r="W40" s="65">
        <v>0.109281792511515</v>
      </c>
      <c r="X40" s="65">
        <v>0.11892890606718701</v>
      </c>
      <c r="Y40" s="65">
        <v>5.7247057999259998E-2</v>
      </c>
      <c r="Z40" s="65">
        <v>0.15531134652470999</v>
      </c>
      <c r="AA40" s="65">
        <v>0.13770164675148899</v>
      </c>
      <c r="AB40" s="65">
        <v>3.7617806726161197E-2</v>
      </c>
      <c r="AC40" s="65">
        <v>0.10708451796751001</v>
      </c>
      <c r="AD40" s="65">
        <v>0.11454959386020901</v>
      </c>
      <c r="AE40" s="65">
        <v>0.115961962600135</v>
      </c>
    </row>
    <row r="41" spans="1:31" ht="25.5" customHeight="1">
      <c r="A41" s="46" t="s">
        <v>2</v>
      </c>
      <c r="B41" s="64" t="s">
        <v>36</v>
      </c>
      <c r="C41" s="66">
        <v>0.26021752553687699</v>
      </c>
      <c r="D41" s="66">
        <v>0.25221392335452703</v>
      </c>
      <c r="E41" s="66">
        <v>0.271156867543414</v>
      </c>
      <c r="F41" s="66">
        <v>0.27777308932781197</v>
      </c>
      <c r="G41" s="66">
        <v>0.23238161908341401</v>
      </c>
      <c r="H41" s="66">
        <v>0.28311905990862801</v>
      </c>
      <c r="I41" s="66">
        <v>0.23682183267569201</v>
      </c>
      <c r="J41" s="66">
        <v>0.27676150831291102</v>
      </c>
      <c r="K41" s="66">
        <v>0.26383788089725702</v>
      </c>
      <c r="L41" s="66">
        <v>0.20996539928413199</v>
      </c>
      <c r="M41" s="66">
        <v>0.26523272927034702</v>
      </c>
      <c r="N41" s="66">
        <v>0.24484410083489899</v>
      </c>
      <c r="O41" s="66">
        <v>0</v>
      </c>
      <c r="P41" s="66">
        <v>0.17708955702372101</v>
      </c>
      <c r="Q41" s="66">
        <v>0.24642118011247099</v>
      </c>
      <c r="R41" s="66">
        <v>0.26878708078638103</v>
      </c>
      <c r="S41" s="66">
        <v>0.28207894544242101</v>
      </c>
      <c r="T41" s="66">
        <v>0.27003008951205199</v>
      </c>
      <c r="U41" s="66">
        <v>0.261986979771411</v>
      </c>
      <c r="V41" s="66">
        <v>0.25106095524056299</v>
      </c>
      <c r="W41" s="66">
        <v>0.278970599161872</v>
      </c>
      <c r="X41" s="66">
        <v>0.30611210368172198</v>
      </c>
      <c r="Y41" s="66">
        <v>0.199944382435913</v>
      </c>
      <c r="Z41" s="66">
        <v>0.119612782536319</v>
      </c>
      <c r="AA41" s="66">
        <v>0.27716801988629902</v>
      </c>
      <c r="AB41" s="66">
        <v>0.21646606973886301</v>
      </c>
      <c r="AC41" s="66">
        <v>0.346504381354103</v>
      </c>
      <c r="AD41" s="66">
        <v>0.24568727005705601</v>
      </c>
      <c r="AE41" s="66">
        <v>0.283455576318351</v>
      </c>
    </row>
    <row r="42" spans="1:31" ht="25.5" customHeight="1">
      <c r="A42" s="46" t="s">
        <v>2</v>
      </c>
      <c r="B42" s="64" t="s">
        <v>37</v>
      </c>
      <c r="C42" s="65">
        <v>0.21446835771096301</v>
      </c>
      <c r="D42" s="65">
        <v>0.20280183451539899</v>
      </c>
      <c r="E42" s="65">
        <v>0.230414188645053</v>
      </c>
      <c r="F42" s="65">
        <v>0.29767388825341601</v>
      </c>
      <c r="G42" s="65">
        <v>0.236373765013184</v>
      </c>
      <c r="H42" s="65">
        <v>0.14746247611917701</v>
      </c>
      <c r="I42" s="65">
        <v>0.215726353995048</v>
      </c>
      <c r="J42" s="65">
        <v>0.240494966792026</v>
      </c>
      <c r="K42" s="65">
        <v>0.21147222140390301</v>
      </c>
      <c r="L42" s="65">
        <v>0.159347224361999</v>
      </c>
      <c r="M42" s="65">
        <v>0.23362156407420401</v>
      </c>
      <c r="N42" s="65">
        <v>0.15161072704828801</v>
      </c>
      <c r="O42" s="65">
        <v>0</v>
      </c>
      <c r="P42" s="65">
        <v>0.22923440724701599</v>
      </c>
      <c r="Q42" s="65">
        <v>0.23686058735104401</v>
      </c>
      <c r="R42" s="65">
        <v>0.20495123261211101</v>
      </c>
      <c r="S42" s="65">
        <v>0.16924775967023001</v>
      </c>
      <c r="T42" s="65">
        <v>0.244239099746584</v>
      </c>
      <c r="U42" s="65">
        <v>0.28190331023197401</v>
      </c>
      <c r="V42" s="65">
        <v>0.21045676754049999</v>
      </c>
      <c r="W42" s="65">
        <v>0.20005769294840201</v>
      </c>
      <c r="X42" s="65">
        <v>0.29102302201601898</v>
      </c>
      <c r="Y42" s="65">
        <v>0.29696618718978901</v>
      </c>
      <c r="Z42" s="65">
        <v>0.116135445558866</v>
      </c>
      <c r="AA42" s="65">
        <v>0.15771369823786599</v>
      </c>
      <c r="AB42" s="65">
        <v>6.4118002047656997E-2</v>
      </c>
      <c r="AC42" s="65">
        <v>0.149731503285359</v>
      </c>
      <c r="AD42" s="65">
        <v>0.259807692098872</v>
      </c>
      <c r="AE42" s="65">
        <v>0.141957743126956</v>
      </c>
    </row>
    <row r="43" spans="1:31">
      <c r="A43" s="46" t="s">
        <v>2</v>
      </c>
      <c r="B43" s="64" t="s">
        <v>31</v>
      </c>
      <c r="C43" s="66">
        <v>2.13143060384101E-2</v>
      </c>
      <c r="D43" s="66">
        <v>2.05191778243718E-2</v>
      </c>
      <c r="E43" s="66">
        <v>2.24010891236056E-2</v>
      </c>
      <c r="F43" s="66">
        <v>1.1479348384369301E-2</v>
      </c>
      <c r="G43" s="66">
        <v>3.04550801441862E-2</v>
      </c>
      <c r="H43" s="66">
        <v>1.5848757792647699E-2</v>
      </c>
      <c r="I43" s="66">
        <v>1.0471928602881601E-2</v>
      </c>
      <c r="J43" s="66">
        <v>2.61401320460239E-2</v>
      </c>
      <c r="K43" s="66">
        <v>1.6348323674103899E-2</v>
      </c>
      <c r="L43" s="66">
        <v>9.2367734903323298E-2</v>
      </c>
      <c r="M43" s="66">
        <v>2.14973316245269E-2</v>
      </c>
      <c r="N43" s="66">
        <v>1.5495941563650899E-2</v>
      </c>
      <c r="O43" s="66">
        <v>1</v>
      </c>
      <c r="P43" s="66">
        <v>0</v>
      </c>
      <c r="Q43" s="66">
        <v>2.9717291796769699E-2</v>
      </c>
      <c r="R43" s="66">
        <v>1.8724457804844798E-2</v>
      </c>
      <c r="S43" s="66">
        <v>1.5909335297536201E-2</v>
      </c>
      <c r="T43" s="66">
        <v>1.64573104800089E-2</v>
      </c>
      <c r="U43" s="66">
        <v>4.6231987929977E-2</v>
      </c>
      <c r="V43" s="66">
        <v>2.4303117293566399E-2</v>
      </c>
      <c r="W43" s="66">
        <v>1.18738076741978E-2</v>
      </c>
      <c r="X43" s="66">
        <v>1.6444695715487199E-2</v>
      </c>
      <c r="Y43" s="66">
        <v>8.2994250508644701E-2</v>
      </c>
      <c r="Z43" s="66">
        <v>0</v>
      </c>
      <c r="AA43" s="66">
        <v>1.5905862009193701E-2</v>
      </c>
      <c r="AB43" s="66">
        <v>1.7813720380830799E-2</v>
      </c>
      <c r="AC43" s="66">
        <v>1.2385614171144E-2</v>
      </c>
      <c r="AD43" s="66">
        <v>2.5005401710981399E-2</v>
      </c>
      <c r="AE43" s="66">
        <v>1.5411184183628499E-2</v>
      </c>
    </row>
    <row r="44" spans="1:31">
      <c r="A44" s="46" t="s">
        <v>2</v>
      </c>
      <c r="B44" s="67" t="s">
        <v>24</v>
      </c>
      <c r="C44" s="69">
        <v>763.82159020619997</v>
      </c>
      <c r="D44" s="69">
        <v>441.09857073559999</v>
      </c>
      <c r="E44" s="69">
        <v>322.72301947059998</v>
      </c>
      <c r="F44" s="69">
        <v>145.741472136</v>
      </c>
      <c r="G44" s="69">
        <v>329.41268829709998</v>
      </c>
      <c r="H44" s="69">
        <v>288.66742977310003</v>
      </c>
      <c r="I44" s="69">
        <v>89.275179592300006</v>
      </c>
      <c r="J44" s="69">
        <v>136.25492308259999</v>
      </c>
      <c r="K44" s="69">
        <v>499.04416073700003</v>
      </c>
      <c r="L44" s="69">
        <v>39.247326794300001</v>
      </c>
      <c r="M44" s="69">
        <v>587.16330052789999</v>
      </c>
      <c r="N44" s="69">
        <v>175.72340637159999</v>
      </c>
      <c r="O44" s="69">
        <v>0.93488330669999997</v>
      </c>
      <c r="P44" s="69">
        <v>19.421712268099999</v>
      </c>
      <c r="Q44" s="69">
        <v>213.03360259390001</v>
      </c>
      <c r="R44" s="69">
        <v>531.36627534419995</v>
      </c>
      <c r="S44" s="69">
        <v>184.8057010311</v>
      </c>
      <c r="T44" s="69">
        <v>111.2736611079</v>
      </c>
      <c r="U44" s="69">
        <v>77.806255081399996</v>
      </c>
      <c r="V44" s="69">
        <v>109.12533637</v>
      </c>
      <c r="W44" s="69">
        <v>146.63616012439999</v>
      </c>
      <c r="X44" s="69">
        <v>52.5206200919</v>
      </c>
      <c r="Y44" s="69">
        <v>31.988808737100001</v>
      </c>
      <c r="Z44" s="69">
        <v>37.505626905200003</v>
      </c>
      <c r="AA44" s="69">
        <v>184.84605618360001</v>
      </c>
      <c r="AB44" s="69">
        <v>43.916667567200001</v>
      </c>
      <c r="AC44" s="69">
        <v>65.0953796525</v>
      </c>
      <c r="AD44" s="69">
        <v>469.96348680289998</v>
      </c>
      <c r="AE44" s="69">
        <v>293.85810340329999</v>
      </c>
    </row>
    <row r="45" spans="1:31" ht="25.5" customHeight="1">
      <c r="A45" s="63" t="s">
        <v>50</v>
      </c>
      <c r="B45" s="64" t="s">
        <v>39</v>
      </c>
      <c r="C45" s="66">
        <v>0.34757247604522301</v>
      </c>
      <c r="D45" s="66">
        <v>0.23797634566834799</v>
      </c>
      <c r="E45" s="66">
        <v>0.46825325736339402</v>
      </c>
      <c r="F45" s="66">
        <v>0.31814723413033102</v>
      </c>
      <c r="G45" s="66">
        <v>0.50962439755664102</v>
      </c>
      <c r="H45" s="66">
        <v>0.22053984815141101</v>
      </c>
      <c r="I45" s="66">
        <v>0.115215659389755</v>
      </c>
      <c r="J45" s="66">
        <v>0</v>
      </c>
      <c r="K45" s="66">
        <v>0.60652987335493302</v>
      </c>
      <c r="L45" s="66">
        <v>0.38296730268485002</v>
      </c>
      <c r="M45" s="66">
        <v>0.32567083288146698</v>
      </c>
      <c r="N45" s="66">
        <v>0.389760939056983</v>
      </c>
      <c r="O45" s="66"/>
      <c r="P45" s="66"/>
      <c r="Q45" s="66">
        <v>0.24086789700122299</v>
      </c>
      <c r="R45" s="66">
        <v>0.63593337397707905</v>
      </c>
      <c r="S45" s="66">
        <v>0.52419625590345198</v>
      </c>
      <c r="T45" s="66">
        <v>0.66256391376726997</v>
      </c>
      <c r="U45" s="66">
        <v>0</v>
      </c>
      <c r="V45" s="66">
        <v>0.20188650875271399</v>
      </c>
      <c r="W45" s="66">
        <v>0.25579526926252399</v>
      </c>
      <c r="X45" s="66">
        <v>0</v>
      </c>
      <c r="Y45" s="66">
        <v>0</v>
      </c>
      <c r="Z45" s="66">
        <v>1</v>
      </c>
      <c r="AA45" s="66">
        <v>0.696069516063336</v>
      </c>
      <c r="AB45" s="66">
        <v>0.48667481183889599</v>
      </c>
      <c r="AC45" s="66">
        <v>0</v>
      </c>
      <c r="AD45" s="66">
        <v>0.29754970076437398</v>
      </c>
      <c r="AE45" s="66">
        <v>0.45764102903791198</v>
      </c>
    </row>
    <row r="46" spans="1:31">
      <c r="A46" s="46" t="s">
        <v>2</v>
      </c>
      <c r="B46" s="64" t="s">
        <v>40</v>
      </c>
      <c r="C46" s="65">
        <v>0.310315616722803</v>
      </c>
      <c r="D46" s="65">
        <v>0.44235087185320099</v>
      </c>
      <c r="E46" s="65">
        <v>0.16492619744415901</v>
      </c>
      <c r="F46" s="65">
        <v>0.49442884499582801</v>
      </c>
      <c r="G46" s="65">
        <v>0.25269536080358801</v>
      </c>
      <c r="H46" s="65">
        <v>0.219958477313308</v>
      </c>
      <c r="I46" s="65">
        <v>0.52856474104764495</v>
      </c>
      <c r="J46" s="65">
        <v>0</v>
      </c>
      <c r="K46" s="65">
        <v>0.19744915379001901</v>
      </c>
      <c r="L46" s="65">
        <v>0.32021083542172202</v>
      </c>
      <c r="M46" s="65">
        <v>0.40575903293763999</v>
      </c>
      <c r="N46" s="65">
        <v>0.12646589345825099</v>
      </c>
      <c r="O46" s="65"/>
      <c r="P46" s="65"/>
      <c r="Q46" s="65">
        <v>0.15068824525416499</v>
      </c>
      <c r="R46" s="65">
        <v>0.36059069875539501</v>
      </c>
      <c r="S46" s="65">
        <v>0.47580374409654802</v>
      </c>
      <c r="T46" s="65">
        <v>0</v>
      </c>
      <c r="U46" s="65">
        <v>1</v>
      </c>
      <c r="V46" s="65">
        <v>0.41492134022756499</v>
      </c>
      <c r="W46" s="65">
        <v>0.237933673171177</v>
      </c>
      <c r="X46" s="65">
        <v>0</v>
      </c>
      <c r="Y46" s="65">
        <v>0.51181113541767198</v>
      </c>
      <c r="Z46" s="65">
        <v>0</v>
      </c>
      <c r="AA46" s="65">
        <v>0.303930483936664</v>
      </c>
      <c r="AB46" s="65">
        <v>0</v>
      </c>
      <c r="AC46" s="65">
        <v>0.49462101134286901</v>
      </c>
      <c r="AD46" s="65">
        <v>0.338868088921643</v>
      </c>
      <c r="AE46" s="65">
        <v>0.24748964831849801</v>
      </c>
    </row>
    <row r="47" spans="1:31" ht="25.5" customHeight="1">
      <c r="A47" s="46" t="s">
        <v>2</v>
      </c>
      <c r="B47" s="64" t="s">
        <v>51</v>
      </c>
      <c r="C47" s="66">
        <v>0.35216885563643102</v>
      </c>
      <c r="D47" s="66">
        <v>0.320441676863848</v>
      </c>
      <c r="E47" s="66">
        <v>0.38710494973145199</v>
      </c>
      <c r="F47" s="66">
        <v>0.495869929715404</v>
      </c>
      <c r="G47" s="66">
        <v>0.25269536080358801</v>
      </c>
      <c r="H47" s="66">
        <v>0.33209136055560501</v>
      </c>
      <c r="I47" s="66">
        <v>0.225704360715001</v>
      </c>
      <c r="J47" s="66">
        <v>0.56606262595671397</v>
      </c>
      <c r="K47" s="66">
        <v>0.30318046009805</v>
      </c>
      <c r="L47" s="66">
        <v>0.67978916457827798</v>
      </c>
      <c r="M47" s="66">
        <v>0.39384974246562598</v>
      </c>
      <c r="N47" s="66">
        <v>0.27188024262493099</v>
      </c>
      <c r="O47" s="66"/>
      <c r="P47" s="66"/>
      <c r="Q47" s="66">
        <v>0.48482892549447199</v>
      </c>
      <c r="R47" s="66">
        <v>0.24075955424039999</v>
      </c>
      <c r="S47" s="66">
        <v>0.77111593302409898</v>
      </c>
      <c r="T47" s="66">
        <v>0</v>
      </c>
      <c r="U47" s="66">
        <v>0</v>
      </c>
      <c r="V47" s="66">
        <v>0.38319215101972098</v>
      </c>
      <c r="W47" s="66">
        <v>0.237933673171177</v>
      </c>
      <c r="X47" s="66">
        <v>0.5</v>
      </c>
      <c r="Y47" s="66">
        <v>0.48818886458232702</v>
      </c>
      <c r="Z47" s="66">
        <v>0</v>
      </c>
      <c r="AA47" s="66">
        <v>0.696069516063336</v>
      </c>
      <c r="AB47" s="66">
        <v>0.51332518816110395</v>
      </c>
      <c r="AC47" s="66">
        <v>0.49462101134286901</v>
      </c>
      <c r="AD47" s="66">
        <v>0.245943910246437</v>
      </c>
      <c r="AE47" s="66">
        <v>0.58590290907828702</v>
      </c>
    </row>
    <row r="48" spans="1:31" ht="25.5" customHeight="1">
      <c r="A48" s="46" t="s">
        <v>2</v>
      </c>
      <c r="B48" s="64" t="s">
        <v>41</v>
      </c>
      <c r="C48" s="65">
        <v>0.47769530361169199</v>
      </c>
      <c r="D48" s="65">
        <v>0.55841802253219597</v>
      </c>
      <c r="E48" s="65">
        <v>0.38880821648594999</v>
      </c>
      <c r="F48" s="65">
        <v>0.36664025979044401</v>
      </c>
      <c r="G48" s="65">
        <v>0.49037560244335898</v>
      </c>
      <c r="H48" s="65">
        <v>0.55263120870701599</v>
      </c>
      <c r="I48" s="65">
        <v>0.23768565339232101</v>
      </c>
      <c r="J48" s="65">
        <v>0.56606262595671397</v>
      </c>
      <c r="K48" s="65">
        <v>0.48845249259139201</v>
      </c>
      <c r="L48" s="65">
        <v>1</v>
      </c>
      <c r="M48" s="65">
        <v>0.51856211681678899</v>
      </c>
      <c r="N48" s="65">
        <v>0.39897481563639697</v>
      </c>
      <c r="O48" s="65"/>
      <c r="P48" s="65"/>
      <c r="Q48" s="65">
        <v>0.70385910342785696</v>
      </c>
      <c r="R48" s="65">
        <v>0.24910474535395499</v>
      </c>
      <c r="S48" s="65">
        <v>1</v>
      </c>
      <c r="T48" s="65">
        <v>0</v>
      </c>
      <c r="U48" s="65">
        <v>1</v>
      </c>
      <c r="V48" s="65">
        <v>0.21294184036584499</v>
      </c>
      <c r="W48" s="65">
        <v>0.24310871628413599</v>
      </c>
      <c r="X48" s="65">
        <v>1</v>
      </c>
      <c r="Y48" s="65">
        <v>0.51181113541767198</v>
      </c>
      <c r="Z48" s="65">
        <v>0.51979287243137795</v>
      </c>
      <c r="AA48" s="65">
        <v>1</v>
      </c>
      <c r="AB48" s="65">
        <v>0.51332518816110395</v>
      </c>
      <c r="AC48" s="65">
        <v>0.50537898865713204</v>
      </c>
      <c r="AD48" s="65">
        <v>0.36907210442299099</v>
      </c>
      <c r="AE48" s="65">
        <v>0.716706399837577</v>
      </c>
    </row>
    <row r="49" spans="1:31" ht="25.5" customHeight="1">
      <c r="A49" s="46" t="s">
        <v>2</v>
      </c>
      <c r="B49" s="64" t="s">
        <v>42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/>
      <c r="P49" s="66"/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  <c r="AC49" s="66">
        <v>0</v>
      </c>
      <c r="AD49" s="66">
        <v>0</v>
      </c>
      <c r="AE49" s="66">
        <v>0</v>
      </c>
    </row>
    <row r="50" spans="1:31">
      <c r="A50" s="46" t="s">
        <v>2</v>
      </c>
      <c r="B50" s="64" t="s">
        <v>31</v>
      </c>
      <c r="C50" s="65">
        <v>8.2660397358643597E-2</v>
      </c>
      <c r="D50" s="65">
        <v>7.9069150427650503E-2</v>
      </c>
      <c r="E50" s="65">
        <v>8.6614866225823303E-2</v>
      </c>
      <c r="F50" s="65">
        <v>0</v>
      </c>
      <c r="G50" s="65">
        <v>0</v>
      </c>
      <c r="H50" s="65">
        <v>0.22368439564649201</v>
      </c>
      <c r="I50" s="65">
        <v>0.118533946170279</v>
      </c>
      <c r="J50" s="65">
        <v>0.43393737404328597</v>
      </c>
      <c r="K50" s="65">
        <v>0</v>
      </c>
      <c r="L50" s="65">
        <v>0</v>
      </c>
      <c r="M50" s="65">
        <v>0</v>
      </c>
      <c r="N50" s="65">
        <v>0.241886583742383</v>
      </c>
      <c r="O50" s="65"/>
      <c r="P50" s="65"/>
      <c r="Q50" s="65">
        <v>7.3947717103534802E-2</v>
      </c>
      <c r="R50" s="65">
        <v>0.123307071782521</v>
      </c>
      <c r="S50" s="65">
        <v>0</v>
      </c>
      <c r="T50" s="65">
        <v>0.33743608623273103</v>
      </c>
      <c r="U50" s="65">
        <v>0</v>
      </c>
      <c r="V50" s="65">
        <v>0</v>
      </c>
      <c r="W50" s="65">
        <v>0.26316234128216298</v>
      </c>
      <c r="X50" s="65">
        <v>0</v>
      </c>
      <c r="Y50" s="65">
        <v>0</v>
      </c>
      <c r="Z50" s="65">
        <v>0</v>
      </c>
      <c r="AA50" s="65">
        <v>0</v>
      </c>
      <c r="AB50" s="65">
        <v>0</v>
      </c>
      <c r="AC50" s="65">
        <v>0</v>
      </c>
      <c r="AD50" s="65">
        <v>0.120227008068714</v>
      </c>
      <c r="AE50" s="65">
        <v>0</v>
      </c>
    </row>
    <row r="51" spans="1:31">
      <c r="A51" s="46" t="s">
        <v>2</v>
      </c>
      <c r="B51" s="67" t="s">
        <v>24</v>
      </c>
      <c r="C51" s="68">
        <v>21.6320800158</v>
      </c>
      <c r="D51" s="68">
        <v>11.3366828599</v>
      </c>
      <c r="E51" s="68">
        <v>10.2953971559</v>
      </c>
      <c r="F51" s="68">
        <v>6.2388633907999997</v>
      </c>
      <c r="G51" s="68">
        <v>7.3992914134000003</v>
      </c>
      <c r="H51" s="68">
        <v>7.9939252115999997</v>
      </c>
      <c r="I51" s="68">
        <v>7.5230301209999997</v>
      </c>
      <c r="J51" s="68">
        <v>2.0656941208999999</v>
      </c>
      <c r="K51" s="68">
        <v>9.1237690413999992</v>
      </c>
      <c r="L51" s="68">
        <v>2.9195867325</v>
      </c>
      <c r="M51" s="68">
        <v>14.2397050352</v>
      </c>
      <c r="N51" s="68">
        <v>7.3923749805999996</v>
      </c>
      <c r="O51" s="68">
        <v>0</v>
      </c>
      <c r="P51" s="68">
        <v>0</v>
      </c>
      <c r="Q51" s="68">
        <v>12.121833066800001</v>
      </c>
      <c r="R51" s="68">
        <v>7.2318191853</v>
      </c>
      <c r="S51" s="68">
        <v>3.7861839023999999</v>
      </c>
      <c r="T51" s="68">
        <v>2.6564493809999998</v>
      </c>
      <c r="U51" s="68">
        <v>0.89173444739999996</v>
      </c>
      <c r="V51" s="68">
        <v>5.4912281987</v>
      </c>
      <c r="W51" s="68">
        <v>3.3885336444999998</v>
      </c>
      <c r="X51" s="68">
        <v>1.7927637648000001</v>
      </c>
      <c r="Y51" s="68">
        <v>1.8266177540999999</v>
      </c>
      <c r="Z51" s="68">
        <v>1.7985689228999999</v>
      </c>
      <c r="AA51" s="68">
        <v>2.8513005957000002</v>
      </c>
      <c r="AB51" s="68">
        <v>2.2779171282999999</v>
      </c>
      <c r="AC51" s="68">
        <v>1.6300283211</v>
      </c>
      <c r="AD51" s="68">
        <v>14.8728339707</v>
      </c>
      <c r="AE51" s="68">
        <v>6.7592460451000003</v>
      </c>
    </row>
    <row r="52" spans="1:31" ht="35.15" customHeight="1">
      <c r="A52" s="63" t="s">
        <v>95</v>
      </c>
      <c r="B52" s="64" t="s">
        <v>76</v>
      </c>
      <c r="C52" s="65">
        <v>0.16250964960282799</v>
      </c>
      <c r="D52" s="65">
        <v>0.118560127188324</v>
      </c>
      <c r="E52" s="65">
        <v>0.20864859285500401</v>
      </c>
      <c r="F52" s="65">
        <v>0.12189174019018199</v>
      </c>
      <c r="G52" s="65">
        <v>0.17861625760402999</v>
      </c>
      <c r="H52" s="65">
        <v>0.16587881984314001</v>
      </c>
      <c r="I52" s="65">
        <v>0.19830192782806599</v>
      </c>
      <c r="J52" s="65">
        <v>0.178342469223877</v>
      </c>
      <c r="K52" s="65">
        <v>0.145646659503577</v>
      </c>
      <c r="L52" s="65">
        <v>0.179721801281129</v>
      </c>
      <c r="M52" s="65">
        <v>0.16669614462624399</v>
      </c>
      <c r="N52" s="65">
        <v>0.15091744818710201</v>
      </c>
      <c r="O52" s="65">
        <v>0</v>
      </c>
      <c r="P52" s="65">
        <v>0.28412951366969702</v>
      </c>
      <c r="Q52" s="65">
        <v>0.17930505245677</v>
      </c>
      <c r="R52" s="65">
        <v>0.14908962860498901</v>
      </c>
      <c r="S52" s="65">
        <v>0.10983232917841999</v>
      </c>
      <c r="T52" s="65">
        <v>0.19008985994675601</v>
      </c>
      <c r="U52" s="65">
        <v>0.17200966217493699</v>
      </c>
      <c r="V52" s="65">
        <v>0.18490448203246901</v>
      </c>
      <c r="W52" s="65">
        <v>0.16026690978337499</v>
      </c>
      <c r="X52" s="65">
        <v>0.163148450875442</v>
      </c>
      <c r="Y52" s="65">
        <v>0.16000262679373001</v>
      </c>
      <c r="Z52" s="65">
        <v>0.19333167910850499</v>
      </c>
      <c r="AA52" s="65">
        <v>0.110224760895149</v>
      </c>
      <c r="AB52" s="65">
        <v>0.19804460867656201</v>
      </c>
      <c r="AC52" s="65">
        <v>0.12459746744115099</v>
      </c>
      <c r="AD52" s="65">
        <v>0.182501362558673</v>
      </c>
      <c r="AE52" s="65">
        <v>0.12719735984566799</v>
      </c>
    </row>
    <row r="53" spans="1:31">
      <c r="A53" s="46" t="s">
        <v>2</v>
      </c>
      <c r="B53" s="64" t="s">
        <v>77</v>
      </c>
      <c r="C53" s="66">
        <v>0.54357359492843604</v>
      </c>
      <c r="D53" s="66">
        <v>0.62145284841027104</v>
      </c>
      <c r="E53" s="66">
        <v>0.46181465286233497</v>
      </c>
      <c r="F53" s="66">
        <v>0.49940898108204601</v>
      </c>
      <c r="G53" s="66">
        <v>0.544692079308574</v>
      </c>
      <c r="H53" s="66">
        <v>0.56479471085856903</v>
      </c>
      <c r="I53" s="66">
        <v>0.53045173812554502</v>
      </c>
      <c r="J53" s="66">
        <v>0.45877234984922999</v>
      </c>
      <c r="K53" s="66">
        <v>0.61288956820821805</v>
      </c>
      <c r="L53" s="66">
        <v>0.27663586803898299</v>
      </c>
      <c r="M53" s="66">
        <v>0.54976762935978696</v>
      </c>
      <c r="N53" s="66">
        <v>0.52736603198211995</v>
      </c>
      <c r="O53" s="66">
        <v>0</v>
      </c>
      <c r="P53" s="66">
        <v>0.422307315045369</v>
      </c>
      <c r="Q53" s="66">
        <v>0.487649316682645</v>
      </c>
      <c r="R53" s="66">
        <v>0.57680118110695799</v>
      </c>
      <c r="S53" s="66">
        <v>0.60314250548117698</v>
      </c>
      <c r="T53" s="66">
        <v>0.55729640143749604</v>
      </c>
      <c r="U53" s="66">
        <v>0.49899930604917903</v>
      </c>
      <c r="V53" s="66">
        <v>0.50079630197838498</v>
      </c>
      <c r="W53" s="66">
        <v>0.54235257136585502</v>
      </c>
      <c r="X53" s="66">
        <v>0.52637459196994796</v>
      </c>
      <c r="Y53" s="66">
        <v>0.46135048116694599</v>
      </c>
      <c r="Z53" s="66">
        <v>0.60690805263921399</v>
      </c>
      <c r="AA53" s="66">
        <v>0.61461937654026499</v>
      </c>
      <c r="AB53" s="66">
        <v>0.55822363805937403</v>
      </c>
      <c r="AC53" s="66">
        <v>0.53399569851381401</v>
      </c>
      <c r="AD53" s="66">
        <v>0.51943167547051505</v>
      </c>
      <c r="AE53" s="66">
        <v>0.58621658690591405</v>
      </c>
    </row>
    <row r="54" spans="1:31">
      <c r="A54" s="46" t="s">
        <v>2</v>
      </c>
      <c r="B54" s="64" t="s">
        <v>78</v>
      </c>
      <c r="C54" s="65">
        <v>0.123649094294773</v>
      </c>
      <c r="D54" s="65">
        <v>0.153614806016654</v>
      </c>
      <c r="E54" s="65">
        <v>9.2190589248750801E-2</v>
      </c>
      <c r="F54" s="65">
        <v>0.132039753371679</v>
      </c>
      <c r="G54" s="65">
        <v>0.11446639949536799</v>
      </c>
      <c r="H54" s="65">
        <v>0.129224029239009</v>
      </c>
      <c r="I54" s="65">
        <v>0.10347517773159701</v>
      </c>
      <c r="J54" s="65">
        <v>0.134646598902599</v>
      </c>
      <c r="K54" s="65">
        <v>0.122649124893599</v>
      </c>
      <c r="L54" s="65">
        <v>0.14314601018297601</v>
      </c>
      <c r="M54" s="65">
        <v>0.116369354704533</v>
      </c>
      <c r="N54" s="65">
        <v>0.14507060850487299</v>
      </c>
      <c r="O54" s="65">
        <v>0</v>
      </c>
      <c r="P54" s="65">
        <v>7.0812260977379193E-2</v>
      </c>
      <c r="Q54" s="65">
        <v>0.15543093011099501</v>
      </c>
      <c r="R54" s="65">
        <v>0.109613059535987</v>
      </c>
      <c r="S54" s="65">
        <v>9.8230397841692199E-2</v>
      </c>
      <c r="T54" s="65">
        <v>0.109831806788508</v>
      </c>
      <c r="U54" s="65">
        <v>0.132481010917534</v>
      </c>
      <c r="V54" s="65">
        <v>0.148898855581127</v>
      </c>
      <c r="W54" s="65">
        <v>0.12679364651896</v>
      </c>
      <c r="X54" s="65">
        <v>0.15587362617286099</v>
      </c>
      <c r="Y54" s="65">
        <v>0.137720757605994</v>
      </c>
      <c r="Z54" s="65">
        <v>5.8799285034249499E-2</v>
      </c>
      <c r="AA54" s="65">
        <v>0.10818812308343</v>
      </c>
      <c r="AB54" s="65">
        <v>0.152024527887171</v>
      </c>
      <c r="AC54" s="65">
        <v>0.15095433764322899</v>
      </c>
      <c r="AD54" s="65">
        <v>0.122665669795198</v>
      </c>
      <c r="AE54" s="65">
        <v>0.12538616259702301</v>
      </c>
    </row>
    <row r="55" spans="1:31">
      <c r="A55" s="46" t="s">
        <v>2</v>
      </c>
      <c r="B55" s="64" t="s">
        <v>31</v>
      </c>
      <c r="C55" s="66">
        <v>0.170267661173963</v>
      </c>
      <c r="D55" s="66">
        <v>0.106372218384751</v>
      </c>
      <c r="E55" s="66">
        <v>0.23734616503391101</v>
      </c>
      <c r="F55" s="66">
        <v>0.24665952535609301</v>
      </c>
      <c r="G55" s="66">
        <v>0.16222526359202699</v>
      </c>
      <c r="H55" s="66">
        <v>0.14010244005928199</v>
      </c>
      <c r="I55" s="66">
        <v>0.167771156314791</v>
      </c>
      <c r="J55" s="66">
        <v>0.22823858202429301</v>
      </c>
      <c r="K55" s="66">
        <v>0.118814647394606</v>
      </c>
      <c r="L55" s="66">
        <v>0.40049632049691197</v>
      </c>
      <c r="M55" s="66">
        <v>0.167166871309436</v>
      </c>
      <c r="N55" s="66">
        <v>0.17664591132590499</v>
      </c>
      <c r="O55" s="66">
        <v>1</v>
      </c>
      <c r="P55" s="66">
        <v>0.22275091030755501</v>
      </c>
      <c r="Q55" s="66">
        <v>0.17761470074959099</v>
      </c>
      <c r="R55" s="66">
        <v>0.16449613075206601</v>
      </c>
      <c r="S55" s="66">
        <v>0.18879476749871099</v>
      </c>
      <c r="T55" s="66">
        <v>0.14278193182724</v>
      </c>
      <c r="U55" s="66">
        <v>0.19651002085835101</v>
      </c>
      <c r="V55" s="66">
        <v>0.165400360408019</v>
      </c>
      <c r="W55" s="66">
        <v>0.17058687233181</v>
      </c>
      <c r="X55" s="66">
        <v>0.154603330981749</v>
      </c>
      <c r="Y55" s="66">
        <v>0.24092613443333</v>
      </c>
      <c r="Z55" s="66">
        <v>0.14096098321803199</v>
      </c>
      <c r="AA55" s="66">
        <v>0.16696773948115601</v>
      </c>
      <c r="AB55" s="66">
        <v>9.1707225376892798E-2</v>
      </c>
      <c r="AC55" s="66">
        <v>0.190452496401805</v>
      </c>
      <c r="AD55" s="66">
        <v>0.17540129217561401</v>
      </c>
      <c r="AE55" s="66">
        <v>0.16119989065139601</v>
      </c>
    </row>
    <row r="56" spans="1:31">
      <c r="A56" s="46" t="s">
        <v>2</v>
      </c>
      <c r="B56" s="67" t="s">
        <v>24</v>
      </c>
      <c r="C56" s="69">
        <v>1169.394781229</v>
      </c>
      <c r="D56" s="69">
        <v>598.907296858</v>
      </c>
      <c r="E56" s="69">
        <v>570.48748437100005</v>
      </c>
      <c r="F56" s="69">
        <v>230.20909300349999</v>
      </c>
      <c r="G56" s="69">
        <v>485.68132232070002</v>
      </c>
      <c r="H56" s="69">
        <v>453.50436590480001</v>
      </c>
      <c r="I56" s="69">
        <v>178.5143438131</v>
      </c>
      <c r="J56" s="69">
        <v>210.6163525691</v>
      </c>
      <c r="K56" s="69">
        <v>679.50148847779997</v>
      </c>
      <c r="L56" s="69">
        <v>100.76259636899999</v>
      </c>
      <c r="M56" s="69">
        <v>868.06600876909999</v>
      </c>
      <c r="N56" s="69">
        <v>300.39388915320001</v>
      </c>
      <c r="O56" s="69">
        <v>0.93488330669999997</v>
      </c>
      <c r="P56" s="69">
        <v>35.977497959200001</v>
      </c>
      <c r="Q56" s="69">
        <v>348.29524477040002</v>
      </c>
      <c r="R56" s="69">
        <v>781.22694821309994</v>
      </c>
      <c r="S56" s="69">
        <v>258.6217395031</v>
      </c>
      <c r="T56" s="69">
        <v>181.91194415359999</v>
      </c>
      <c r="U56" s="69">
        <v>101.63969814799999</v>
      </c>
      <c r="V56" s="69">
        <v>161.23471802789999</v>
      </c>
      <c r="W56" s="69">
        <v>233.0324728809</v>
      </c>
      <c r="X56" s="69">
        <v>98.068114774899996</v>
      </c>
      <c r="Y56" s="69">
        <v>55.570630595099999</v>
      </c>
      <c r="Z56" s="69">
        <v>60.317428198899997</v>
      </c>
      <c r="AA56" s="69">
        <v>254.34806509009999</v>
      </c>
      <c r="AB56" s="69">
        <v>64.736368041899993</v>
      </c>
      <c r="AC56" s="69">
        <v>103.63731667899999</v>
      </c>
      <c r="AD56" s="69">
        <v>746.67303141800005</v>
      </c>
      <c r="AE56" s="69">
        <v>422.721749811</v>
      </c>
    </row>
    <row r="57" spans="1:31">
      <c r="A57" s="63" t="s">
        <v>79</v>
      </c>
      <c r="B57" s="64" t="s">
        <v>80</v>
      </c>
      <c r="C57" s="66">
        <v>0.205559881761715</v>
      </c>
      <c r="D57" s="66">
        <v>0.192743603651684</v>
      </c>
      <c r="E57" s="66">
        <v>0.21901462474722</v>
      </c>
      <c r="F57" s="66">
        <v>0.147610778269229</v>
      </c>
      <c r="G57" s="66">
        <v>0.22622173242036001</v>
      </c>
      <c r="H57" s="66">
        <v>0.21284831348230801</v>
      </c>
      <c r="I57" s="66">
        <v>0.20510176516086301</v>
      </c>
      <c r="J57" s="66">
        <v>0.18916282274772001</v>
      </c>
      <c r="K57" s="66">
        <v>0.20924971333355</v>
      </c>
      <c r="L57" s="66">
        <v>0.21576230943358901</v>
      </c>
      <c r="M57" s="66">
        <v>0.21323691709213799</v>
      </c>
      <c r="N57" s="66">
        <v>0.184014839901117</v>
      </c>
      <c r="O57" s="66">
        <v>0</v>
      </c>
      <c r="P57" s="66">
        <v>0.27211718950279401</v>
      </c>
      <c r="Q57" s="66">
        <v>0.206575473763731</v>
      </c>
      <c r="R57" s="66">
        <v>0.20192540470796699</v>
      </c>
      <c r="S57" s="66">
        <v>0.15135933087067799</v>
      </c>
      <c r="T57" s="66">
        <v>0.213289689523843</v>
      </c>
      <c r="U57" s="66">
        <v>0.26783308510972498</v>
      </c>
      <c r="V57" s="66">
        <v>0.161024689461778</v>
      </c>
      <c r="W57" s="66">
        <v>0.20518549775608999</v>
      </c>
      <c r="X57" s="66">
        <v>0.25381580065277998</v>
      </c>
      <c r="Y57" s="66">
        <v>0.226182016282685</v>
      </c>
      <c r="Z57" s="66">
        <v>0.27609296521703702</v>
      </c>
      <c r="AA57" s="66">
        <v>0.172095273598383</v>
      </c>
      <c r="AB57" s="66">
        <v>0.16000014448904501</v>
      </c>
      <c r="AC57" s="66">
        <v>0.14125290208392999</v>
      </c>
      <c r="AD57" s="66">
        <v>0.22983507627146199</v>
      </c>
      <c r="AE57" s="66">
        <v>0.162681479879251</v>
      </c>
    </row>
    <row r="58" spans="1:31">
      <c r="A58" s="46" t="s">
        <v>2</v>
      </c>
      <c r="B58" s="64" t="s">
        <v>81</v>
      </c>
      <c r="C58" s="65">
        <v>0.44811739575053</v>
      </c>
      <c r="D58" s="65">
        <v>0.43819131004797801</v>
      </c>
      <c r="E58" s="65">
        <v>0.45853796643675798</v>
      </c>
      <c r="F58" s="65">
        <v>0.41733518170387501</v>
      </c>
      <c r="G58" s="65">
        <v>0.490721866442757</v>
      </c>
      <c r="H58" s="65">
        <v>0.41811581007867199</v>
      </c>
      <c r="I58" s="65">
        <v>0.38250847822901501</v>
      </c>
      <c r="J58" s="65">
        <v>0.44080275602693503</v>
      </c>
      <c r="K58" s="65">
        <v>0.466877192509144</v>
      </c>
      <c r="L58" s="65">
        <v>0.45313320316096101</v>
      </c>
      <c r="M58" s="65">
        <v>0.46902510582106899</v>
      </c>
      <c r="N58" s="65">
        <v>0.38598158360061602</v>
      </c>
      <c r="O58" s="65">
        <v>1</v>
      </c>
      <c r="P58" s="65">
        <v>0.400764477672994</v>
      </c>
      <c r="Q58" s="65">
        <v>0.41411605062504098</v>
      </c>
      <c r="R58" s="65">
        <v>0.467691226487921</v>
      </c>
      <c r="S58" s="65">
        <v>0.41413231988572302</v>
      </c>
      <c r="T58" s="65">
        <v>0.46104808771755501</v>
      </c>
      <c r="U58" s="65">
        <v>0.44561379145625901</v>
      </c>
      <c r="V58" s="65">
        <v>0.46789657302743998</v>
      </c>
      <c r="W58" s="65">
        <v>0.47701255867980302</v>
      </c>
      <c r="X58" s="65">
        <v>0.46622342440605602</v>
      </c>
      <c r="Y58" s="65">
        <v>0.48162786551607001</v>
      </c>
      <c r="Z58" s="65">
        <v>0.39068608750181699</v>
      </c>
      <c r="AA58" s="65">
        <v>0.41477986238789899</v>
      </c>
      <c r="AB58" s="65">
        <v>0.502619215516389</v>
      </c>
      <c r="AC58" s="65">
        <v>0.48460612881707998</v>
      </c>
      <c r="AD58" s="65">
        <v>0.44968366747738098</v>
      </c>
      <c r="AE58" s="65">
        <v>0.44535081735981502</v>
      </c>
    </row>
    <row r="59" spans="1:31">
      <c r="A59" s="46" t="s">
        <v>2</v>
      </c>
      <c r="B59" s="64" t="s">
        <v>82</v>
      </c>
      <c r="C59" s="66">
        <v>0.30960372518885099</v>
      </c>
      <c r="D59" s="66">
        <v>0.34265005427051298</v>
      </c>
      <c r="E59" s="66">
        <v>0.27491113654564903</v>
      </c>
      <c r="F59" s="66">
        <v>0.35562713049677502</v>
      </c>
      <c r="G59" s="66">
        <v>0.25495053774857201</v>
      </c>
      <c r="H59" s="66">
        <v>0.34477213182666999</v>
      </c>
      <c r="I59" s="66">
        <v>0.32414614919394302</v>
      </c>
      <c r="J59" s="66">
        <v>0.35777379969097001</v>
      </c>
      <c r="K59" s="66">
        <v>0.30345367172368798</v>
      </c>
      <c r="L59" s="66">
        <v>0.22462709201252201</v>
      </c>
      <c r="M59" s="66">
        <v>0.29036797957935701</v>
      </c>
      <c r="N59" s="66">
        <v>0.36615394436670801</v>
      </c>
      <c r="O59" s="66">
        <v>0</v>
      </c>
      <c r="P59" s="66">
        <v>0.27331832829096098</v>
      </c>
      <c r="Q59" s="66">
        <v>0.329326124468662</v>
      </c>
      <c r="R59" s="66">
        <v>0.30402554379206098</v>
      </c>
      <c r="S59" s="66">
        <v>0.41106305740251098</v>
      </c>
      <c r="T59" s="66">
        <v>0.27437855744455902</v>
      </c>
      <c r="U59" s="66">
        <v>0.269497368806767</v>
      </c>
      <c r="V59" s="66">
        <v>0.307943303535337</v>
      </c>
      <c r="W59" s="66">
        <v>0.28936339212116202</v>
      </c>
      <c r="X59" s="66">
        <v>0.215844047582504</v>
      </c>
      <c r="Y59" s="66">
        <v>0.27614325247648203</v>
      </c>
      <c r="Z59" s="66">
        <v>0.318436920938719</v>
      </c>
      <c r="AA59" s="66">
        <v>0.39269344739862</v>
      </c>
      <c r="AB59" s="66">
        <v>0.31931796094925502</v>
      </c>
      <c r="AC59" s="66">
        <v>0.32689303145827903</v>
      </c>
      <c r="AD59" s="66">
        <v>0.27805793374834198</v>
      </c>
      <c r="AE59" s="66">
        <v>0.36532451962134999</v>
      </c>
    </row>
    <row r="60" spans="1:31">
      <c r="A60" s="46" t="s">
        <v>2</v>
      </c>
      <c r="B60" s="64" t="s">
        <v>83</v>
      </c>
      <c r="C60" s="65">
        <v>3.6718997298903898E-2</v>
      </c>
      <c r="D60" s="65">
        <v>2.6415032029825002E-2</v>
      </c>
      <c r="E60" s="65">
        <v>4.7536272270372999E-2</v>
      </c>
      <c r="F60" s="65">
        <v>7.9426909530120104E-2</v>
      </c>
      <c r="G60" s="65">
        <v>2.8105863388311302E-2</v>
      </c>
      <c r="H60" s="65">
        <v>2.42637446123505E-2</v>
      </c>
      <c r="I60" s="65">
        <v>8.8243607416178996E-2</v>
      </c>
      <c r="J60" s="65">
        <v>1.22606215343739E-2</v>
      </c>
      <c r="K60" s="65">
        <v>2.0419422433617399E-2</v>
      </c>
      <c r="L60" s="65">
        <v>0.106477395392928</v>
      </c>
      <c r="M60" s="65">
        <v>2.7369997507435798E-2</v>
      </c>
      <c r="N60" s="65">
        <v>6.3849632131558601E-2</v>
      </c>
      <c r="O60" s="65">
        <v>0</v>
      </c>
      <c r="P60" s="65">
        <v>5.3800004533251303E-2</v>
      </c>
      <c r="Q60" s="65">
        <v>4.9982351142565697E-2</v>
      </c>
      <c r="R60" s="65">
        <v>2.6357825012051601E-2</v>
      </c>
      <c r="S60" s="65">
        <v>2.3445291841087901E-2</v>
      </c>
      <c r="T60" s="65">
        <v>5.1283665314042402E-2</v>
      </c>
      <c r="U60" s="65">
        <v>1.7055754627249599E-2</v>
      </c>
      <c r="V60" s="65">
        <v>6.3135433975445202E-2</v>
      </c>
      <c r="W60" s="65">
        <v>2.8438551442944299E-2</v>
      </c>
      <c r="X60" s="65">
        <v>6.41167273586596E-2</v>
      </c>
      <c r="Y60" s="65">
        <v>1.6046865724763399E-2</v>
      </c>
      <c r="Z60" s="65">
        <v>1.47840263424272E-2</v>
      </c>
      <c r="AA60" s="65">
        <v>2.04314166150984E-2</v>
      </c>
      <c r="AB60" s="65">
        <v>1.8062679045311499E-2</v>
      </c>
      <c r="AC60" s="65">
        <v>4.7247937640710898E-2</v>
      </c>
      <c r="AD60" s="65">
        <v>4.2423322502814602E-2</v>
      </c>
      <c r="AE60" s="65">
        <v>2.66431831395843E-2</v>
      </c>
    </row>
    <row r="61" spans="1:31">
      <c r="A61" s="46" t="s">
        <v>2</v>
      </c>
      <c r="B61" s="67" t="s">
        <v>24</v>
      </c>
      <c r="C61" s="68">
        <v>1169.394781229</v>
      </c>
      <c r="D61" s="68">
        <v>598.907296858</v>
      </c>
      <c r="E61" s="68">
        <v>570.48748437100005</v>
      </c>
      <c r="F61" s="68">
        <v>230.20909300349999</v>
      </c>
      <c r="G61" s="68">
        <v>485.68132232070002</v>
      </c>
      <c r="H61" s="68">
        <v>453.50436590480001</v>
      </c>
      <c r="I61" s="68">
        <v>178.5143438131</v>
      </c>
      <c r="J61" s="68">
        <v>210.6163525691</v>
      </c>
      <c r="K61" s="68">
        <v>679.50148847779997</v>
      </c>
      <c r="L61" s="68">
        <v>100.76259636899999</v>
      </c>
      <c r="M61" s="68">
        <v>868.06600876909999</v>
      </c>
      <c r="N61" s="68">
        <v>300.39388915320001</v>
      </c>
      <c r="O61" s="68">
        <v>0.93488330669999997</v>
      </c>
      <c r="P61" s="68">
        <v>35.977497959200001</v>
      </c>
      <c r="Q61" s="68">
        <v>348.29524477040002</v>
      </c>
      <c r="R61" s="68">
        <v>781.22694821309994</v>
      </c>
      <c r="S61" s="68">
        <v>258.6217395031</v>
      </c>
      <c r="T61" s="68">
        <v>181.91194415359999</v>
      </c>
      <c r="U61" s="68">
        <v>101.63969814799999</v>
      </c>
      <c r="V61" s="68">
        <v>161.23471802789999</v>
      </c>
      <c r="W61" s="68">
        <v>233.0324728809</v>
      </c>
      <c r="X61" s="68">
        <v>98.068114774899996</v>
      </c>
      <c r="Y61" s="68">
        <v>55.570630595099999</v>
      </c>
      <c r="Z61" s="68">
        <v>60.317428198899997</v>
      </c>
      <c r="AA61" s="68">
        <v>254.34806509009999</v>
      </c>
      <c r="AB61" s="68">
        <v>64.736368041899993</v>
      </c>
      <c r="AC61" s="68">
        <v>103.63731667899999</v>
      </c>
      <c r="AD61" s="68">
        <v>746.67303141800005</v>
      </c>
      <c r="AE61" s="68">
        <v>422.721749811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A23:A29"/>
    <mergeCell ref="B1:B3"/>
    <mergeCell ref="D1:E1"/>
    <mergeCell ref="F1:H1"/>
    <mergeCell ref="I1:L1"/>
    <mergeCell ref="M1:O1"/>
    <mergeCell ref="P1:R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08984375" defaultRowHeight="14.5"/>
  <cols>
    <col min="1" max="1" width="54.6328125" style="38" customWidth="1"/>
    <col min="2" max="2" width="43.08984375" style="38" bestFit="1" customWidth="1"/>
    <col min="3" max="31" width="15.6328125" style="38" customWidth="1"/>
    <col min="32" max="16384" width="9.08984375" style="38"/>
  </cols>
  <sheetData>
    <row r="1" spans="1:31" ht="44.25" customHeight="1">
      <c r="A1" s="36" t="s">
        <v>2</v>
      </c>
      <c r="B1" s="48" t="s">
        <v>2</v>
      </c>
      <c r="C1" s="37"/>
      <c r="D1" s="47" t="s">
        <v>70</v>
      </c>
      <c r="E1" s="47" t="s">
        <v>2</v>
      </c>
      <c r="F1" s="47" t="s">
        <v>3</v>
      </c>
      <c r="G1" s="47" t="s">
        <v>2</v>
      </c>
      <c r="H1" s="47" t="s">
        <v>2</v>
      </c>
      <c r="I1" s="47" t="s">
        <v>60</v>
      </c>
      <c r="J1" s="47" t="s">
        <v>2</v>
      </c>
      <c r="K1" s="47" t="s">
        <v>2</v>
      </c>
      <c r="L1" s="47" t="s">
        <v>2</v>
      </c>
      <c r="M1" s="47" t="s">
        <v>106</v>
      </c>
      <c r="N1" s="47" t="s">
        <v>2</v>
      </c>
      <c r="O1" s="47" t="s">
        <v>2</v>
      </c>
      <c r="P1" s="47" t="s">
        <v>2</v>
      </c>
      <c r="Q1" s="47" t="s">
        <v>85</v>
      </c>
      <c r="R1" s="47" t="s">
        <v>2</v>
      </c>
      <c r="S1" s="47" t="s">
        <v>107</v>
      </c>
      <c r="T1" s="47" t="s">
        <v>2</v>
      </c>
      <c r="U1" s="47" t="s">
        <v>2</v>
      </c>
      <c r="V1" s="47" t="s">
        <v>2</v>
      </c>
      <c r="W1" s="47" t="s">
        <v>2</v>
      </c>
      <c r="X1" s="47" t="s">
        <v>2</v>
      </c>
      <c r="Y1" s="47" t="s">
        <v>2</v>
      </c>
      <c r="Z1" s="47" t="s">
        <v>2</v>
      </c>
      <c r="AA1" s="47" t="s">
        <v>5</v>
      </c>
      <c r="AB1" s="47" t="s">
        <v>2</v>
      </c>
      <c r="AC1" s="47" t="s">
        <v>2</v>
      </c>
      <c r="AD1" s="47" t="s">
        <v>2</v>
      </c>
      <c r="AE1" s="47" t="s">
        <v>2</v>
      </c>
    </row>
    <row r="2" spans="1:31" ht="44.25" customHeight="1">
      <c r="A2" s="38" t="s">
        <v>2</v>
      </c>
      <c r="B2" s="46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46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45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46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46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46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45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46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46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46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46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46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46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45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46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46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46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46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46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46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46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45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46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46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46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46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46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46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45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46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46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46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46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46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46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45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46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46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46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46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46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46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46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45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46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46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46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46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46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46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5" customHeight="1">
      <c r="A52" s="45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46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46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46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46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46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45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46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46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46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46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46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7"/>
    <mergeCell ref="A58:A6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179687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51" t="s">
        <v>2</v>
      </c>
      <c r="C1" s="9" t="s">
        <v>0</v>
      </c>
      <c r="D1" s="52" t="s">
        <v>70</v>
      </c>
      <c r="E1" s="52" t="s">
        <v>2</v>
      </c>
      <c r="F1" s="52" t="s">
        <v>3</v>
      </c>
      <c r="G1" s="52" t="s">
        <v>2</v>
      </c>
      <c r="H1" s="52" t="s">
        <v>2</v>
      </c>
      <c r="I1" s="52" t="s">
        <v>60</v>
      </c>
      <c r="J1" s="52" t="s">
        <v>2</v>
      </c>
      <c r="K1" s="52" t="s">
        <v>2</v>
      </c>
      <c r="L1" s="52" t="s">
        <v>2</v>
      </c>
      <c r="M1" s="52" t="s">
        <v>91</v>
      </c>
      <c r="N1" s="52" t="s">
        <v>2</v>
      </c>
      <c r="O1" s="52" t="s">
        <v>2</v>
      </c>
      <c r="P1" s="52" t="s">
        <v>2</v>
      </c>
      <c r="Q1" s="52" t="s">
        <v>85</v>
      </c>
      <c r="R1" s="52" t="s">
        <v>2</v>
      </c>
      <c r="S1" s="52" t="s">
        <v>2</v>
      </c>
      <c r="T1" s="52" t="s">
        <v>4</v>
      </c>
      <c r="U1" s="52" t="s">
        <v>2</v>
      </c>
      <c r="V1" s="52" t="s">
        <v>2</v>
      </c>
      <c r="W1" s="52" t="s">
        <v>2</v>
      </c>
      <c r="X1" s="52" t="s">
        <v>2</v>
      </c>
      <c r="Y1" s="52" t="s">
        <v>2</v>
      </c>
      <c r="Z1" s="52" t="s">
        <v>2</v>
      </c>
      <c r="AA1" s="52" t="s">
        <v>2</v>
      </c>
      <c r="AB1" s="52" t="s">
        <v>5</v>
      </c>
      <c r="AC1" s="52" t="s">
        <v>2</v>
      </c>
      <c r="AD1" s="52" t="s">
        <v>2</v>
      </c>
      <c r="AE1" s="52" t="s">
        <v>2</v>
      </c>
      <c r="AF1" s="52" t="s">
        <v>2</v>
      </c>
    </row>
    <row r="2" spans="1:32" ht="46.5" customHeight="1">
      <c r="A2" s="7" t="s">
        <v>2</v>
      </c>
      <c r="B2" s="50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50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49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50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50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50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49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50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50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50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50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50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50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49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50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50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50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50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50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50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50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49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50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50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50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50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50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50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49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50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50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50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50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50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50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49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50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50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50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50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50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50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50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49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50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50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50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50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50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50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49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50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50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50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50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49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50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50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50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50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30:A36"/>
    <mergeCell ref="A37:A44"/>
    <mergeCell ref="A45:A51"/>
    <mergeCell ref="A52:A56"/>
    <mergeCell ref="A57:A61"/>
    <mergeCell ref="T1:AA1"/>
    <mergeCell ref="AB1:AF1"/>
    <mergeCell ref="A4:A7"/>
    <mergeCell ref="A8:A14"/>
    <mergeCell ref="A15:A22"/>
    <mergeCell ref="M1:P1"/>
    <mergeCell ref="Q1:S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56" t="s">
        <v>2</v>
      </c>
      <c r="C1" s="22" t="s">
        <v>0</v>
      </c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2</v>
      </c>
      <c r="M1" s="55" t="s">
        <v>61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4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5</v>
      </c>
      <c r="AB1" s="55" t="s">
        <v>2</v>
      </c>
      <c r="AC1" s="55" t="s">
        <v>2</v>
      </c>
      <c r="AD1" s="55" t="s">
        <v>2</v>
      </c>
      <c r="AE1" s="55" t="s">
        <v>2</v>
      </c>
    </row>
    <row r="2" spans="1:31" ht="52.5" customHeight="1">
      <c r="A2" s="20" t="s">
        <v>2</v>
      </c>
      <c r="B2" s="54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54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53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54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54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54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53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54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54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54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54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54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54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53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54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54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54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54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54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54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54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53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54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54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54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54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54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54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53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54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54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54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54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54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54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53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54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54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54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54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54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54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54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53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54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54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54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54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54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54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53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54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54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54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54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53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54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54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54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54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6"/>
    <mergeCell ref="A57:A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57" t="s">
        <v>2</v>
      </c>
      <c r="C1" s="9"/>
      <c r="D1" s="52" t="s">
        <v>70</v>
      </c>
      <c r="E1" s="52" t="s">
        <v>2</v>
      </c>
      <c r="F1" s="52" t="s">
        <v>3</v>
      </c>
      <c r="G1" s="52" t="s">
        <v>2</v>
      </c>
      <c r="H1" s="52" t="s">
        <v>2</v>
      </c>
      <c r="I1" s="52" t="s">
        <v>60</v>
      </c>
      <c r="J1" s="52" t="s">
        <v>2</v>
      </c>
      <c r="K1" s="52" t="s">
        <v>2</v>
      </c>
      <c r="L1" s="52" t="s">
        <v>61</v>
      </c>
      <c r="M1" s="52" t="s">
        <v>2</v>
      </c>
      <c r="N1" s="52" t="s">
        <v>2</v>
      </c>
      <c r="O1" s="52" t="s">
        <v>85</v>
      </c>
      <c r="P1" s="52" t="s">
        <v>2</v>
      </c>
      <c r="Q1" s="52" t="s">
        <v>4</v>
      </c>
      <c r="R1" s="52" t="s">
        <v>2</v>
      </c>
      <c r="S1" s="52" t="s">
        <v>2</v>
      </c>
      <c r="T1" s="52" t="s">
        <v>2</v>
      </c>
      <c r="U1" s="52" t="s">
        <v>2</v>
      </c>
      <c r="V1" s="52" t="s">
        <v>2</v>
      </c>
      <c r="W1" s="52" t="s">
        <v>2</v>
      </c>
      <c r="X1" s="52" t="s">
        <v>2</v>
      </c>
      <c r="Y1" s="52" t="s">
        <v>5</v>
      </c>
      <c r="Z1" s="52" t="s">
        <v>2</v>
      </c>
      <c r="AA1" s="52" t="s">
        <v>2</v>
      </c>
      <c r="AB1" s="52" t="s">
        <v>2</v>
      </c>
      <c r="AC1" s="52" t="s">
        <v>2</v>
      </c>
    </row>
    <row r="2" spans="1:29" ht="48.75" customHeight="1">
      <c r="A2" s="8" t="s">
        <v>2</v>
      </c>
      <c r="B2" s="57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58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49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50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50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50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49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50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50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50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50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50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50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49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50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50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50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50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50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50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50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49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50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50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50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50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50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50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49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50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50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50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50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50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50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49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50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50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50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50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50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50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50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49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50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50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50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50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50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50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49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50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50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50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50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49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50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50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50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50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50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51" t="s">
        <v>2</v>
      </c>
      <c r="C1" s="9"/>
      <c r="D1" s="52" t="s">
        <v>70</v>
      </c>
      <c r="E1" s="52" t="s">
        <v>2</v>
      </c>
      <c r="F1" s="52" t="s">
        <v>3</v>
      </c>
      <c r="G1" s="52" t="s">
        <v>2</v>
      </c>
      <c r="H1" s="52" t="s">
        <v>2</v>
      </c>
      <c r="I1" s="52" t="s">
        <v>60</v>
      </c>
      <c r="J1" s="52" t="s">
        <v>2</v>
      </c>
      <c r="K1" s="52" t="s">
        <v>2</v>
      </c>
      <c r="L1" s="52" t="s">
        <v>61</v>
      </c>
      <c r="M1" s="52" t="s">
        <v>2</v>
      </c>
      <c r="N1" s="52" t="s">
        <v>2</v>
      </c>
      <c r="O1" s="52" t="s">
        <v>85</v>
      </c>
      <c r="P1" s="52" t="s">
        <v>2</v>
      </c>
      <c r="Q1" s="52" t="s">
        <v>4</v>
      </c>
      <c r="R1" s="52" t="s">
        <v>2</v>
      </c>
      <c r="S1" s="52" t="s">
        <v>2</v>
      </c>
      <c r="T1" s="52" t="s">
        <v>2</v>
      </c>
      <c r="U1" s="52" t="s">
        <v>2</v>
      </c>
      <c r="V1" s="52" t="s">
        <v>2</v>
      </c>
      <c r="W1" s="52" t="s">
        <v>2</v>
      </c>
      <c r="X1" s="52" t="s">
        <v>2</v>
      </c>
      <c r="Y1" s="52" t="s">
        <v>5</v>
      </c>
      <c r="Z1" s="52" t="s">
        <v>2</v>
      </c>
      <c r="AA1" s="52" t="s">
        <v>2</v>
      </c>
      <c r="AB1" s="52" t="s">
        <v>2</v>
      </c>
      <c r="AC1" s="52" t="s">
        <v>2</v>
      </c>
    </row>
    <row r="2" spans="1:29" ht="47.25" customHeight="1">
      <c r="A2" s="7" t="s">
        <v>2</v>
      </c>
      <c r="B2" s="50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50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49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50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50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50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49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50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50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50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50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50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50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49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50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50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50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50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50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50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50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49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50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50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50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50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50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50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49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50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50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50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50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50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50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49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50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50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50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50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50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50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50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49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50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50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50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50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50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50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49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50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50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50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50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49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50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50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50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50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50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56" t="s">
        <v>2</v>
      </c>
      <c r="C3" s="22"/>
      <c r="D3" s="55" t="s">
        <v>70</v>
      </c>
      <c r="E3" s="55" t="s">
        <v>2</v>
      </c>
      <c r="F3" s="55" t="s">
        <v>3</v>
      </c>
      <c r="G3" s="55" t="s">
        <v>2</v>
      </c>
      <c r="H3" s="55" t="s">
        <v>2</v>
      </c>
      <c r="I3" s="55" t="s">
        <v>60</v>
      </c>
      <c r="J3" s="55" t="s">
        <v>2</v>
      </c>
      <c r="K3" s="55" t="s">
        <v>2</v>
      </c>
      <c r="L3" s="55" t="s">
        <v>61</v>
      </c>
      <c r="M3" s="55" t="s">
        <v>2</v>
      </c>
      <c r="N3" s="55" t="s">
        <v>2</v>
      </c>
      <c r="O3" s="55" t="s">
        <v>85</v>
      </c>
      <c r="P3" s="55" t="s">
        <v>2</v>
      </c>
      <c r="Q3" s="55" t="s">
        <v>4</v>
      </c>
      <c r="R3" s="55" t="s">
        <v>2</v>
      </c>
      <c r="S3" s="55" t="s">
        <v>2</v>
      </c>
      <c r="T3" s="55" t="s">
        <v>2</v>
      </c>
      <c r="U3" s="55" t="s">
        <v>2</v>
      </c>
      <c r="V3" s="55" t="s">
        <v>2</v>
      </c>
      <c r="W3" s="55" t="s">
        <v>2</v>
      </c>
      <c r="X3" s="55" t="s">
        <v>2</v>
      </c>
      <c r="Y3" s="55" t="s">
        <v>5</v>
      </c>
      <c r="Z3" s="55" t="s">
        <v>2</v>
      </c>
      <c r="AA3" s="55" t="s">
        <v>2</v>
      </c>
      <c r="AB3" s="55" t="s">
        <v>2</v>
      </c>
      <c r="AC3" s="55" t="s">
        <v>2</v>
      </c>
    </row>
    <row r="4" spans="1:29" ht="40.5" customHeight="1">
      <c r="A4" s="20" t="s">
        <v>2</v>
      </c>
      <c r="B4" s="54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54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53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54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54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54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53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54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54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54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54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54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54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53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54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54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54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54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54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54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54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53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54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54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54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54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54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54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53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54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54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54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54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54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54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53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54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54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54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54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54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54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54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53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54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54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54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54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54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54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53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54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54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54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54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53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54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54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54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54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54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51" t="s">
        <v>2</v>
      </c>
      <c r="C3" s="9"/>
      <c r="D3" s="52" t="s">
        <v>70</v>
      </c>
      <c r="E3" s="52" t="s">
        <v>2</v>
      </c>
      <c r="F3" s="52" t="s">
        <v>3</v>
      </c>
      <c r="G3" s="52" t="s">
        <v>2</v>
      </c>
      <c r="H3" s="52" t="s">
        <v>2</v>
      </c>
      <c r="I3" s="52" t="s">
        <v>60</v>
      </c>
      <c r="J3" s="52" t="s">
        <v>2</v>
      </c>
      <c r="K3" s="52" t="s">
        <v>2</v>
      </c>
      <c r="L3" s="52" t="s">
        <v>61</v>
      </c>
      <c r="M3" s="52" t="s">
        <v>2</v>
      </c>
      <c r="N3" s="52" t="s">
        <v>2</v>
      </c>
      <c r="O3" s="52" t="s">
        <v>85</v>
      </c>
      <c r="P3" s="52" t="s">
        <v>2</v>
      </c>
      <c r="Q3" s="52" t="s">
        <v>4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52" t="s">
        <v>2</v>
      </c>
      <c r="X3" s="52" t="s">
        <v>2</v>
      </c>
      <c r="Y3" s="52" t="s">
        <v>5</v>
      </c>
      <c r="Z3" s="52" t="s">
        <v>2</v>
      </c>
      <c r="AA3" s="52" t="s">
        <v>2</v>
      </c>
      <c r="AB3" s="52" t="s">
        <v>2</v>
      </c>
      <c r="AC3" s="52" t="s">
        <v>2</v>
      </c>
    </row>
    <row r="4" spans="1:29" ht="47.25" customHeight="1">
      <c r="A4" s="7" t="s">
        <v>2</v>
      </c>
      <c r="B4" s="50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50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49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50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50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50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49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50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50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50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50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50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50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49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50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50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50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50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50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50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50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49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50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50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50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50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50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50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49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50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50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50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50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50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50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49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50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50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50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50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50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50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50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49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50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50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50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50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50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50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49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50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50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50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50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49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50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50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50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50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50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SBAB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2024-08-27T11:20:00Z</dcterms:modified>
</cp:coreProperties>
</file>