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koncern\kommunikation\information_marknad\Nyhetsproduktion\2024 Nyheter\Inteckningar kvartalsrapporter\"/>
    </mc:Choice>
  </mc:AlternateContent>
  <xr:revisionPtr revIDLastSave="0" documentId="13_ncr:1_{A7C742C0-6C58-472B-8B69-72C54E55BAC2}" xr6:coauthVersionLast="47" xr6:coauthVersionMax="47" xr10:uidLastSave="{00000000-0000-0000-0000-000000000000}"/>
  <bookViews>
    <workbookView xWindow="3510" yWindow="3510" windowWidth="21600" windowHeight="11385" xr2:uid="{84EFA739-4192-4263-994C-D998D6E9635F}"/>
  </bookViews>
  <sheets>
    <sheet name="Q1 2024" sheetId="3" r:id="rId1"/>
    <sheet name="Län kommun Q1 2024" sheetId="4" r:id="rId2"/>
  </sheets>
  <definedNames>
    <definedName name="_xlnm._FilterDatabase" localSheetId="1" hidden="1">'Län kommun Q1 2024'!$A$1:$I$313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3" i="4" l="1"/>
  <c r="C313" i="4"/>
  <c r="D312" i="4"/>
  <c r="C312" i="4"/>
  <c r="D311" i="4"/>
  <c r="C311" i="4"/>
  <c r="D310" i="4"/>
  <c r="C310" i="4"/>
  <c r="D309" i="4"/>
  <c r="C309" i="4"/>
  <c r="D308" i="4"/>
  <c r="C308" i="4"/>
  <c r="D307" i="4"/>
  <c r="C307" i="4"/>
  <c r="D306" i="4"/>
  <c r="C306" i="4"/>
  <c r="D305" i="4"/>
  <c r="C305" i="4"/>
  <c r="D304" i="4"/>
  <c r="C304" i="4"/>
  <c r="D303" i="4"/>
  <c r="C303" i="4"/>
  <c r="D302" i="4"/>
  <c r="C302" i="4"/>
  <c r="D301" i="4"/>
  <c r="C301" i="4"/>
  <c r="D300" i="4"/>
  <c r="C300" i="4"/>
  <c r="D299" i="4"/>
  <c r="C299" i="4"/>
  <c r="D298" i="4"/>
  <c r="C298" i="4"/>
  <c r="D297" i="4"/>
  <c r="C297" i="4"/>
  <c r="D296" i="4"/>
  <c r="C296" i="4"/>
  <c r="D295" i="4"/>
  <c r="C295" i="4"/>
  <c r="D294" i="4"/>
  <c r="C294" i="4"/>
  <c r="D293" i="4"/>
  <c r="C293" i="4"/>
  <c r="D292" i="4"/>
  <c r="C292" i="4"/>
  <c r="D291" i="4"/>
  <c r="C291" i="4"/>
  <c r="D290" i="4"/>
  <c r="C290" i="4"/>
  <c r="D289" i="4"/>
  <c r="C289" i="4"/>
  <c r="D288" i="4"/>
  <c r="C288" i="4"/>
  <c r="D287" i="4"/>
  <c r="C287" i="4"/>
  <c r="D286" i="4"/>
  <c r="C286" i="4"/>
  <c r="D285" i="4"/>
  <c r="C285" i="4"/>
  <c r="D284" i="4"/>
  <c r="C284" i="4"/>
  <c r="D283" i="4"/>
  <c r="C283" i="4"/>
  <c r="D282" i="4"/>
  <c r="C282" i="4"/>
  <c r="D281" i="4"/>
  <c r="C281" i="4"/>
  <c r="D280" i="4"/>
  <c r="C280" i="4"/>
  <c r="D279" i="4"/>
  <c r="C279" i="4"/>
  <c r="D278" i="4"/>
  <c r="C278" i="4"/>
  <c r="D277" i="4"/>
  <c r="C277" i="4"/>
  <c r="D276" i="4"/>
  <c r="C276" i="4"/>
  <c r="D275" i="4"/>
  <c r="C275" i="4"/>
  <c r="D274" i="4"/>
  <c r="C274" i="4"/>
  <c r="D273" i="4"/>
  <c r="C273" i="4"/>
  <c r="D272" i="4"/>
  <c r="C272" i="4"/>
  <c r="D271" i="4"/>
  <c r="C271" i="4"/>
  <c r="D270" i="4"/>
  <c r="C270" i="4"/>
  <c r="D269" i="4"/>
  <c r="C269" i="4"/>
  <c r="D268" i="4"/>
  <c r="C268" i="4"/>
  <c r="D267" i="4"/>
  <c r="C267" i="4"/>
  <c r="D266" i="4"/>
  <c r="C266" i="4"/>
  <c r="D265" i="4"/>
  <c r="C265" i="4"/>
  <c r="D264" i="4"/>
  <c r="C264" i="4"/>
  <c r="D263" i="4"/>
  <c r="C263" i="4"/>
  <c r="D262" i="4"/>
  <c r="C262" i="4"/>
  <c r="D261" i="4"/>
  <c r="C261" i="4"/>
  <c r="D260" i="4"/>
  <c r="C260" i="4"/>
  <c r="D259" i="4"/>
  <c r="C259" i="4"/>
  <c r="D258" i="4"/>
  <c r="C258" i="4"/>
  <c r="D257" i="4"/>
  <c r="C257" i="4"/>
  <c r="D256" i="4"/>
  <c r="C256" i="4"/>
  <c r="D255" i="4"/>
  <c r="C255" i="4"/>
  <c r="D254" i="4"/>
  <c r="C254" i="4"/>
  <c r="D253" i="4"/>
  <c r="C253" i="4"/>
  <c r="D252" i="4"/>
  <c r="C252" i="4"/>
  <c r="D251" i="4"/>
  <c r="C251" i="4"/>
  <c r="D250" i="4"/>
  <c r="C250" i="4"/>
  <c r="D249" i="4"/>
  <c r="C249" i="4"/>
  <c r="D248" i="4"/>
  <c r="C248" i="4"/>
  <c r="D247" i="4"/>
  <c r="C247" i="4"/>
  <c r="D246" i="4"/>
  <c r="C246" i="4"/>
  <c r="D245" i="4"/>
  <c r="C245" i="4"/>
  <c r="D244" i="4"/>
  <c r="C244" i="4"/>
  <c r="D243" i="4"/>
  <c r="C243" i="4"/>
  <c r="D242" i="4"/>
  <c r="C242" i="4"/>
  <c r="D241" i="4"/>
  <c r="C241" i="4"/>
  <c r="D240" i="4"/>
  <c r="C240" i="4"/>
  <c r="D239" i="4"/>
  <c r="C239" i="4"/>
  <c r="D238" i="4"/>
  <c r="C238" i="4"/>
  <c r="D237" i="4"/>
  <c r="C237" i="4"/>
  <c r="D236" i="4"/>
  <c r="C236" i="4"/>
  <c r="D235" i="4"/>
  <c r="C235" i="4"/>
  <c r="D234" i="4"/>
  <c r="C234" i="4"/>
  <c r="D233" i="4"/>
  <c r="C233" i="4"/>
  <c r="D232" i="4"/>
  <c r="C232" i="4"/>
  <c r="D231" i="4"/>
  <c r="C231" i="4"/>
  <c r="D230" i="4"/>
  <c r="C230" i="4"/>
  <c r="D229" i="4"/>
  <c r="C229" i="4"/>
  <c r="D228" i="4"/>
  <c r="C228" i="4"/>
  <c r="D227" i="4"/>
  <c r="C227" i="4"/>
  <c r="D226" i="4"/>
  <c r="C226" i="4"/>
  <c r="D225" i="4"/>
  <c r="C225" i="4"/>
  <c r="D224" i="4"/>
  <c r="C224" i="4"/>
  <c r="D223" i="4"/>
  <c r="C223" i="4"/>
  <c r="D222" i="4"/>
  <c r="C222" i="4"/>
  <c r="D221" i="4"/>
  <c r="C221" i="4"/>
  <c r="D220" i="4"/>
  <c r="C220" i="4"/>
  <c r="D219" i="4"/>
  <c r="C219" i="4"/>
  <c r="D218" i="4"/>
  <c r="C218" i="4"/>
  <c r="D217" i="4"/>
  <c r="C217" i="4"/>
  <c r="D216" i="4"/>
  <c r="C216" i="4"/>
  <c r="D215" i="4"/>
  <c r="C215" i="4"/>
  <c r="D214" i="4"/>
  <c r="C214" i="4"/>
  <c r="D213" i="4"/>
  <c r="C213" i="4"/>
  <c r="D212" i="4"/>
  <c r="C212" i="4"/>
  <c r="D211" i="4"/>
  <c r="C211" i="4"/>
  <c r="D210" i="4"/>
  <c r="C210" i="4"/>
  <c r="D209" i="4"/>
  <c r="C209" i="4"/>
  <c r="D208" i="4"/>
  <c r="C208" i="4"/>
  <c r="D207" i="4"/>
  <c r="C207" i="4"/>
  <c r="D206" i="4"/>
  <c r="C206" i="4"/>
  <c r="D205" i="4"/>
  <c r="C205" i="4"/>
  <c r="D204" i="4"/>
  <c r="C204" i="4"/>
  <c r="D203" i="4"/>
  <c r="C203" i="4"/>
  <c r="D202" i="4"/>
  <c r="C202" i="4"/>
  <c r="D201" i="4"/>
  <c r="C201" i="4"/>
  <c r="D200" i="4"/>
  <c r="C200" i="4"/>
  <c r="D199" i="4"/>
  <c r="C199" i="4"/>
  <c r="D198" i="4"/>
  <c r="C198" i="4"/>
  <c r="D197" i="4"/>
  <c r="C197" i="4"/>
  <c r="D196" i="4"/>
  <c r="C196" i="4"/>
  <c r="D195" i="4"/>
  <c r="C195" i="4"/>
  <c r="D194" i="4"/>
  <c r="C194" i="4"/>
  <c r="D193" i="4"/>
  <c r="C193" i="4"/>
  <c r="D192" i="4"/>
  <c r="C192" i="4"/>
  <c r="D191" i="4"/>
  <c r="C191" i="4"/>
  <c r="D190" i="4"/>
  <c r="C190" i="4"/>
  <c r="D189" i="4"/>
  <c r="C189" i="4"/>
  <c r="D188" i="4"/>
  <c r="C188" i="4"/>
  <c r="D187" i="4"/>
  <c r="C187" i="4"/>
  <c r="D186" i="4"/>
  <c r="C186" i="4"/>
  <c r="D185" i="4"/>
  <c r="C185" i="4"/>
  <c r="D184" i="4"/>
  <c r="C184" i="4"/>
  <c r="D183" i="4"/>
  <c r="C183" i="4"/>
  <c r="D182" i="4"/>
  <c r="C182" i="4"/>
  <c r="D181" i="4"/>
  <c r="C181" i="4"/>
  <c r="D180" i="4"/>
  <c r="C180" i="4"/>
  <c r="D179" i="4"/>
  <c r="C179" i="4"/>
  <c r="D178" i="4"/>
  <c r="C178" i="4"/>
  <c r="D177" i="4"/>
  <c r="C177" i="4"/>
  <c r="D176" i="4"/>
  <c r="C176" i="4"/>
  <c r="D175" i="4"/>
  <c r="C175" i="4"/>
  <c r="D174" i="4"/>
  <c r="C174" i="4"/>
  <c r="D173" i="4"/>
  <c r="C173" i="4"/>
  <c r="D172" i="4"/>
  <c r="C172" i="4"/>
  <c r="D171" i="4"/>
  <c r="C171" i="4"/>
  <c r="D170" i="4"/>
  <c r="C170" i="4"/>
  <c r="D169" i="4"/>
  <c r="C169" i="4"/>
  <c r="D168" i="4"/>
  <c r="C168" i="4"/>
  <c r="D167" i="4"/>
  <c r="C167" i="4"/>
  <c r="D166" i="4"/>
  <c r="C166" i="4"/>
  <c r="D165" i="4"/>
  <c r="C165" i="4"/>
  <c r="D164" i="4"/>
  <c r="C164" i="4"/>
  <c r="D163" i="4"/>
  <c r="C163" i="4"/>
  <c r="D162" i="4"/>
  <c r="C162" i="4"/>
  <c r="D161" i="4"/>
  <c r="C161" i="4"/>
  <c r="D160" i="4"/>
  <c r="C160" i="4"/>
  <c r="D159" i="4"/>
  <c r="C159" i="4"/>
  <c r="D158" i="4"/>
  <c r="C158" i="4"/>
  <c r="D157" i="4"/>
  <c r="C157" i="4"/>
  <c r="D156" i="4"/>
  <c r="C156" i="4"/>
  <c r="D155" i="4"/>
  <c r="C155" i="4"/>
  <c r="D154" i="4"/>
  <c r="C154" i="4"/>
  <c r="D153" i="4"/>
  <c r="C153" i="4"/>
  <c r="D152" i="4"/>
  <c r="C152" i="4"/>
  <c r="D151" i="4"/>
  <c r="C151" i="4"/>
  <c r="D150" i="4"/>
  <c r="C150" i="4"/>
  <c r="D149" i="4"/>
  <c r="C149" i="4"/>
  <c r="D148" i="4"/>
  <c r="C148" i="4"/>
  <c r="D147" i="4"/>
  <c r="C147" i="4"/>
  <c r="D146" i="4"/>
  <c r="C146" i="4"/>
  <c r="D145" i="4"/>
  <c r="C145" i="4"/>
  <c r="D144" i="4"/>
  <c r="C144" i="4"/>
  <c r="D143" i="4"/>
  <c r="C143" i="4"/>
  <c r="D142" i="4"/>
  <c r="C142" i="4"/>
  <c r="D141" i="4"/>
  <c r="C141" i="4"/>
  <c r="D140" i="4"/>
  <c r="C140" i="4"/>
  <c r="D139" i="4"/>
  <c r="C139" i="4"/>
  <c r="D138" i="4"/>
  <c r="C138" i="4"/>
  <c r="D137" i="4"/>
  <c r="C137" i="4"/>
  <c r="D136" i="4"/>
  <c r="C136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D3" i="4"/>
  <c r="C3" i="4"/>
  <c r="D2" i="4"/>
  <c r="C2" i="4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</calcChain>
</file>

<file path=xl/sharedStrings.xml><?xml version="1.0" encoding="utf-8"?>
<sst xmlns="http://schemas.openxmlformats.org/spreadsheetml/2006/main" count="664" uniqueCount="317">
  <si>
    <t>Län</t>
  </si>
  <si>
    <t>Kommun</t>
  </si>
  <si>
    <t>Blekinge</t>
  </si>
  <si>
    <t>Karlshamn</t>
  </si>
  <si>
    <t>Karlskrona</t>
  </si>
  <si>
    <t>Olofström</t>
  </si>
  <si>
    <t>Ronneby</t>
  </si>
  <si>
    <t>Sölvesborg</t>
  </si>
  <si>
    <t>SUMMA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</si>
  <si>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</si>
  <si>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</si>
  <si>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</si>
  <si>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</si>
  <si>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</si>
  <si>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</si>
  <si>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</si>
  <si>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</si>
  <si>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</si>
  <si>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</si>
  <si>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</si>
  <si>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</si>
  <si>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</si>
  <si>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</si>
  <si>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</si>
  <si>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</si>
  <si>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</si>
  <si>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</si>
  <si>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</si>
  <si>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</si>
  <si>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</si>
  <si>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</si>
  <si>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</si>
  <si>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</si>
  <si>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</si>
  <si>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</si>
  <si>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</si>
  <si>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</si>
  <si>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</si>
  <si>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</si>
  <si>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</si>
  <si>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</si>
  <si>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</si>
  <si>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</si>
  <si>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</si>
  <si>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</si>
  <si>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</si>
  <si>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</si>
  <si>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</si>
  <si>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</si>
  <si>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</si>
  <si>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</si>
  <si>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</si>
  <si>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</si>
  <si>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</si>
  <si>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</si>
  <si>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</si>
  <si>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</si>
  <si>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</si>
  <si>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</si>
  <si>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</si>
  <si>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</si>
  <si>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</si>
  <si>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</si>
  <si>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</si>
  <si>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</si>
  <si>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</si>
  <si>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</si>
  <si>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</si>
  <si>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</si>
  <si>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</si>
  <si>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</si>
  <si>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</si>
  <si>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</si>
  <si>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</si>
  <si>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</si>
  <si>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</si>
  <si>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</si>
  <si>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</si>
  <si>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</si>
  <si>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</si>
  <si>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</si>
  <si>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</si>
  <si>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</si>
  <si>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</si>
  <si>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</si>
  <si>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</si>
  <si>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</si>
  <si>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</si>
  <si>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</si>
  <si>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</si>
  <si>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</si>
  <si>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</si>
  <si>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</si>
  <si>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</si>
  <si>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</si>
  <si>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</si>
  <si>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</si>
  <si>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</si>
  <si>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</si>
  <si>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</si>
  <si>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</si>
  <si>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</si>
  <si>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</si>
  <si>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</si>
  <si>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</si>
  <si>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</si>
  <si>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</si>
  <si>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</si>
  <si>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</si>
  <si>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</si>
  <si>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</si>
  <si>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</si>
  <si>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</si>
  <si>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</si>
  <si>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</si>
  <si>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</si>
  <si>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</si>
  <si>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</si>
  <si>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</si>
  <si>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</si>
  <si>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</si>
  <si>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</si>
  <si>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</si>
  <si>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</si>
  <si>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</si>
  <si>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</si>
  <si>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</si>
  <si>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</si>
  <si>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</si>
  <si>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</si>
  <si>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</si>
  <si>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</si>
  <si>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</si>
  <si>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</si>
  <si>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</si>
  <si>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</si>
  <si>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</si>
  <si>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</si>
  <si>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</si>
  <si>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</si>
  <si>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</si>
  <si>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</si>
  <si>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</si>
  <si>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</si>
  <si>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</si>
  <si>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</si>
  <si>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</si>
  <si>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</si>
  <si>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</si>
  <si>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</si>
  <si>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</si>
  <si>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</si>
  <si>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</si>
  <si>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</si>
  <si>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</si>
  <si>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</si>
  <si>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</si>
  <si>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</si>
  <si>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</si>
  <si>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</si>
  <si>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</si>
  <si>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</si>
  <si>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</si>
  <si>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</si>
  <si>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</si>
  <si>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</si>
  <si>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</si>
  <si>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</si>
  <si>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</si>
  <si>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</si>
  <si>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</si>
  <si>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</si>
  <si>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</si>
  <si>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</si>
  <si>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</si>
  <si>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</si>
  <si>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</si>
  <si>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</si>
  <si>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</si>
  <si>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</si>
  <si>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</si>
  <si>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</si>
  <si>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</si>
  <si>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</si>
  <si>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</si>
  <si>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</si>
  <si>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</si>
  <si>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</si>
  <si>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</si>
  <si>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</si>
  <si>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</si>
  <si>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</si>
  <si>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</si>
  <si>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</si>
  <si>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</si>
  <si>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</si>
  <si>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</si>
  <si>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</si>
  <si>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</si>
  <si>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</si>
  <si>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</si>
  <si>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</si>
  <si>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</si>
  <si>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</si>
  <si>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</si>
  <si>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</si>
  <si>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</si>
  <si>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</si>
  <si>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</si>
  <si>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</si>
  <si>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</si>
  <si>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</si>
  <si>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</si>
  <si>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</si>
  <si>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</si>
  <si>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</si>
  <si>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</si>
  <si>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</si>
  <si>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</si>
  <si>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</si>
  <si>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</si>
  <si>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</si>
  <si>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</si>
  <si>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</si>
  <si>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</si>
  <si>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</si>
  <si>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</si>
  <si>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</si>
  <si>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</si>
  <si>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</si>
  <si>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</si>
  <si>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</si>
  <si>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</si>
  <si>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</si>
  <si>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</si>
  <si>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</si>
  <si>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</si>
  <si>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</si>
  <si>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</si>
  <si>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</si>
  <si>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</si>
  <si>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</si>
  <si>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</si>
  <si>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</si>
  <si>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</si>
  <si>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</si>
  <si>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</si>
  <si>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</si>
  <si>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</si>
  <si>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</si>
  <si>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</si>
  <si>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</si>
  <si>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</si>
  <si>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</si>
  <si>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</si>
  <si>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</si>
  <si>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</si>
  <si>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</si>
  <si>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</si>
  <si>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</si>
  <si>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</si>
  <si>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</si>
  <si>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</si>
  <si>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</si>
  <si>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</si>
  <si>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</si>
  <si>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</si>
  <si>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</si>
  <si>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</si>
  <si>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</si>
  <si>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</si>
  <si>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</si>
  <si>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</si>
  <si>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</si>
  <si>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</si>
  <si>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</si>
  <si>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</si>
  <si>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</si>
  <si>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</si>
  <si>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</si>
  <si>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</si>
  <si>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</si>
  <si>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</si>
  <si>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</si>
  <si>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</si>
  <si>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</si>
  <si>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</si>
  <si>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</si>
  <si>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</si>
  <si>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</si>
  <si>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</si>
  <si>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</si>
  <si>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</si>
  <si>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</si>
  <si>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</si>
  <si>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</si>
  <si>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</si>
  <si>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</si>
  <si>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</si>
  <si>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</si>
  <si>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</si>
  <si>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</si>
  <si>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</si>
  <si>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</si>
  <si>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</si>
  <si>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</si>
  <si>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</si>
  <si>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</si>
  <si>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TOTALT</t>
  </si>
  <si>
    <t>Antal beviljade inteckningar per län och kvartal</t>
  </si>
  <si>
    <t>Q3 2023
juli-sept</t>
  </si>
  <si>
    <t>Q2 2023
april-juni</t>
  </si>
  <si>
    <t>Q1 2023
jan-mars</t>
  </si>
  <si>
    <t>Q4 2023
okt-dec</t>
  </si>
  <si>
    <t>Q1 2024
jan-mars</t>
  </si>
  <si>
    <t>Skillnad i %
Q1 2023 -
Q1 2024</t>
  </si>
  <si>
    <t>Skillnad i %
Q4 2023 -
Q1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</si>
</sst>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49" fontId="1" fillId="3" borderId="0" xfId="0" applyNumberFormat="1" applyFont="1" applyFill="1"/>
    <xf numFmtId="164" fontId="1" fillId="3" borderId="0" xfId="0" applyNumberFormat="1" applyFont="1" applyFill="1"/>
    <xf numFmtId="9" fontId="2" fillId="0" borderId="0" xfId="0" applyNumberFormat="1" applyFont="1" applyAlignment="1">
      <alignment vertical="center"/>
    </xf>
    <xf numFmtId="0" fontId="1" fillId="0" borderId="0" xfId="0" applyFont="1"/>
    <xf numFmtId="9" fontId="1" fillId="0" borderId="0" xfId="0" applyNumberFormat="1" applyFont="1"/>
    <xf numFmtId="164" fontId="0" fillId="0" borderId="1" xfId="0" applyNumberFormat="1" applyFont="1" applyFill="1" applyBorder="1"/>
    <xf numFmtId="164" fontId="1" fillId="0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1" fontId="0" fillId="3" borderId="0" xfId="0" applyNumberFormat="1" applyFill="1"/>
    <xf numFmtId="0" fontId="0" fillId="0" borderId="0" xfId="0"/>
    <xf numFmtId="49" fontId="0" fillId="0" borderId="0" xfId="0" applyNumberFormat="1"/>
    <xf numFmtId="1" fontId="0" fillId="4" borderId="1" xfId="0" applyNumberFormat="1" applyFill="1" applyBorder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/>
    <xf numFmtId="49" fontId="4" fillId="0" borderId="1" xfId="0" applyNumberFormat="1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B4E2-BA9D-4A42-846A-065D7D7C2F8E}">
  <dimension ref="A1:H25"/>
  <sheetViews>
    <sheetView tabSelected="1" workbookViewId="0"/>
  </sheetViews>
  <sheetFormatPr defaultColWidth="15.5703125" defaultRowHeight="15" x14ac:dyDescent="0.25"/>
  <cols>
    <col min="1" max="1" width="13.42578125" style="25" customWidth="1"/>
    <col min="2" max="3" width="11" style="10" bestFit="1" customWidth="1"/>
    <col min="4" max="4" width="9.5703125" style="10" customWidth="1"/>
    <col min="5" max="5" width="9" style="10" customWidth="1"/>
    <col min="6" max="6" width="10.140625" style="10" customWidth="1"/>
    <col min="7" max="7" width="10.28515625" style="10" customWidth="1"/>
    <col min="8" max="8" width="10.42578125" style="10" customWidth="1"/>
    <col min="9" max="16384" width="15.5703125" style="10"/>
  </cols>
  <sheetData>
    <row r="1" spans="1:8" x14ac:dyDescent="0.25">
      <c r="A1" s="20"/>
      <c r="B1" s="4"/>
    </row>
    <row r="2" spans="1:8" x14ac:dyDescent="0.25">
      <c r="A2" s="21" t="s">
        <v>309</v>
      </c>
      <c r="B2" s="6"/>
    </row>
    <row r="3" spans="1:8" ht="45" x14ac:dyDescent="0.25">
      <c r="A3" s="22" t="s">
        <v>0</v>
      </c>
      <c r="B3" s="9" t="s">
        <v>316</v>
      </c>
      <c r="C3" s="9" t="s">
        <v>315</v>
      </c>
      <c r="D3" s="9" t="s">
        <v>314</v>
      </c>
      <c r="E3" s="9" t="s">
        <v>313</v>
      </c>
      <c r="F3" s="9" t="s">
        <v>310</v>
      </c>
      <c r="G3" s="9" t="s">
        <v>311</v>
      </c>
      <c r="H3" s="9" t="s">
        <v>312</v>
      </c>
    </row>
    <row r="4" spans="1:8" x14ac:dyDescent="0.25">
      <c r="A4" s="23" t="s">
        <v>2</v>
      </c>
      <c r="B4" s="7">
        <f>((E4-D4)/-E4)</f>
        <v>-0.21071428571428572</v>
      </c>
      <c r="C4" s="7">
        <f>((H4-D4)/-H4)</f>
        <v>-0.22183098591549297</v>
      </c>
      <c r="D4" s="14">
        <v>663</v>
      </c>
      <c r="E4" s="14">
        <v>840</v>
      </c>
      <c r="F4" s="14">
        <v>792</v>
      </c>
      <c r="G4" s="14">
        <v>842</v>
      </c>
      <c r="H4" s="14">
        <v>852</v>
      </c>
    </row>
    <row r="5" spans="1:8" x14ac:dyDescent="0.25">
      <c r="A5" s="23" t="s">
        <v>9</v>
      </c>
      <c r="B5" s="7">
        <f t="shared" ref="B5:B25" si="0">((E5-D5)/-E5)</f>
        <v>-0.28980582524271847</v>
      </c>
      <c r="C5" s="7">
        <f t="shared" ref="C5:C25" si="1">((H5-D5)/-H5)</f>
        <v>-0.16304347826086957</v>
      </c>
      <c r="D5" s="14">
        <v>1463</v>
      </c>
      <c r="E5" s="14">
        <v>2060</v>
      </c>
      <c r="F5" s="14">
        <v>2085</v>
      </c>
      <c r="G5" s="14">
        <v>1939</v>
      </c>
      <c r="H5" s="14">
        <v>1748</v>
      </c>
    </row>
    <row r="6" spans="1:8" x14ac:dyDescent="0.25">
      <c r="A6" s="23" t="s">
        <v>25</v>
      </c>
      <c r="B6" s="7">
        <f t="shared" si="0"/>
        <v>-0.30149812734082398</v>
      </c>
      <c r="C6" s="7">
        <f t="shared" si="1"/>
        <v>-0.23721881390593047</v>
      </c>
      <c r="D6" s="14">
        <v>373</v>
      </c>
      <c r="E6" s="14">
        <v>534</v>
      </c>
      <c r="F6" s="14">
        <v>415</v>
      </c>
      <c r="G6" s="14">
        <v>442</v>
      </c>
      <c r="H6" s="14">
        <v>489</v>
      </c>
    </row>
    <row r="7" spans="1:8" x14ac:dyDescent="0.25">
      <c r="A7" s="23" t="s">
        <v>26</v>
      </c>
      <c r="B7" s="7">
        <f t="shared" si="0"/>
        <v>-0.25852448853068816</v>
      </c>
      <c r="C7" s="7">
        <f t="shared" si="1"/>
        <v>-0.15477031802120142</v>
      </c>
      <c r="D7" s="14">
        <v>1196</v>
      </c>
      <c r="E7" s="14">
        <v>1613</v>
      </c>
      <c r="F7" s="14">
        <v>1585</v>
      </c>
      <c r="G7" s="14">
        <v>1528</v>
      </c>
      <c r="H7" s="14">
        <v>1415</v>
      </c>
    </row>
    <row r="8" spans="1:8" x14ac:dyDescent="0.25">
      <c r="A8" s="23" t="s">
        <v>37</v>
      </c>
      <c r="B8" s="7">
        <f t="shared" si="0"/>
        <v>-0.15167865707434053</v>
      </c>
      <c r="C8" s="7">
        <f t="shared" si="1"/>
        <v>-0.21257651641624931</v>
      </c>
      <c r="D8" s="14">
        <v>1415</v>
      </c>
      <c r="E8" s="14">
        <v>1668</v>
      </c>
      <c r="F8" s="14">
        <v>1649</v>
      </c>
      <c r="G8" s="14">
        <v>1857</v>
      </c>
      <c r="H8" s="14">
        <v>1797</v>
      </c>
    </row>
    <row r="9" spans="1:8" x14ac:dyDescent="0.25">
      <c r="A9" s="23" t="s">
        <v>44</v>
      </c>
      <c r="B9" s="7">
        <f t="shared" si="0"/>
        <v>-0.30837438423645319</v>
      </c>
      <c r="C9" s="7">
        <f t="shared" si="1"/>
        <v>-0.162291169451074</v>
      </c>
      <c r="D9" s="14">
        <v>702</v>
      </c>
      <c r="E9" s="14">
        <v>1015</v>
      </c>
      <c r="F9" s="14">
        <v>886</v>
      </c>
      <c r="G9" s="14">
        <v>838</v>
      </c>
      <c r="H9" s="14">
        <v>838</v>
      </c>
    </row>
    <row r="10" spans="1:8" x14ac:dyDescent="0.25">
      <c r="A10" s="23" t="s">
        <v>53</v>
      </c>
      <c r="B10" s="7">
        <f t="shared" si="0"/>
        <v>-0.14466546112115733</v>
      </c>
      <c r="C10" s="7">
        <f t="shared" si="1"/>
        <v>-0.10754716981132076</v>
      </c>
      <c r="D10" s="14">
        <v>1419</v>
      </c>
      <c r="E10" s="14">
        <v>1659</v>
      </c>
      <c r="F10" s="14">
        <v>1444</v>
      </c>
      <c r="G10" s="14">
        <v>1723</v>
      </c>
      <c r="H10" s="14">
        <v>1590</v>
      </c>
    </row>
    <row r="11" spans="1:8" x14ac:dyDescent="0.25">
      <c r="A11" s="23" t="s">
        <v>66</v>
      </c>
      <c r="B11" s="7">
        <f t="shared" si="0"/>
        <v>-0.20779220779220781</v>
      </c>
      <c r="C11" s="7">
        <f t="shared" si="1"/>
        <v>-0.21423728813559323</v>
      </c>
      <c r="D11" s="14">
        <v>1159</v>
      </c>
      <c r="E11" s="14">
        <v>1463</v>
      </c>
      <c r="F11" s="14">
        <v>1388</v>
      </c>
      <c r="G11" s="14">
        <v>1564</v>
      </c>
      <c r="H11" s="14">
        <v>1475</v>
      </c>
    </row>
    <row r="12" spans="1:8" x14ac:dyDescent="0.25">
      <c r="A12" s="23" t="s">
        <v>78</v>
      </c>
      <c r="B12" s="7">
        <f t="shared" si="0"/>
        <v>-0.17260579064587972</v>
      </c>
      <c r="C12" s="7">
        <f t="shared" si="1"/>
        <v>-0.22198952879581152</v>
      </c>
      <c r="D12" s="14">
        <v>743</v>
      </c>
      <c r="E12" s="14">
        <v>898</v>
      </c>
      <c r="F12" s="14">
        <v>752</v>
      </c>
      <c r="G12" s="14">
        <v>955</v>
      </c>
      <c r="H12" s="14">
        <v>955</v>
      </c>
    </row>
    <row r="13" spans="1:8" x14ac:dyDescent="0.25">
      <c r="A13" s="23" t="s">
        <v>87</v>
      </c>
      <c r="B13" s="7">
        <f t="shared" si="0"/>
        <v>-0.24491279069767441</v>
      </c>
      <c r="C13" s="7">
        <f t="shared" si="1"/>
        <v>-3.0783582089552237E-2</v>
      </c>
      <c r="D13" s="14">
        <v>1039</v>
      </c>
      <c r="E13" s="14">
        <v>1376</v>
      </c>
      <c r="F13" s="14">
        <v>1327</v>
      </c>
      <c r="G13" s="14">
        <v>1273</v>
      </c>
      <c r="H13" s="14">
        <v>1072</v>
      </c>
    </row>
    <row r="14" spans="1:8" x14ac:dyDescent="0.25">
      <c r="A14" s="23" t="s">
        <v>102</v>
      </c>
      <c r="B14" s="7">
        <f t="shared" si="0"/>
        <v>0.19799691833590138</v>
      </c>
      <c r="C14" s="7">
        <f>((H14-D14)/-H14)</f>
        <v>0.12396096855800506</v>
      </c>
      <c r="D14" s="14">
        <v>6220</v>
      </c>
      <c r="E14" s="14">
        <v>5192</v>
      </c>
      <c r="F14" s="14">
        <v>5145</v>
      </c>
      <c r="G14" s="14">
        <v>5532</v>
      </c>
      <c r="H14" s="14">
        <v>5534</v>
      </c>
    </row>
    <row r="15" spans="1:8" x14ac:dyDescent="0.25">
      <c r="A15" s="23" t="s">
        <v>136</v>
      </c>
      <c r="B15" s="7">
        <f t="shared" si="0"/>
        <v>-0.11634460547504026</v>
      </c>
      <c r="C15" s="7">
        <f t="shared" si="1"/>
        <v>-0.10535969023843489</v>
      </c>
      <c r="D15" s="14">
        <v>4390</v>
      </c>
      <c r="E15" s="14">
        <v>4968</v>
      </c>
      <c r="F15" s="14">
        <v>5010</v>
      </c>
      <c r="G15" s="14">
        <v>5205</v>
      </c>
      <c r="H15" s="14">
        <v>4907</v>
      </c>
    </row>
    <row r="16" spans="1:8" x14ac:dyDescent="0.25">
      <c r="A16" s="23" t="s">
        <v>162</v>
      </c>
      <c r="B16" s="7">
        <f t="shared" si="0"/>
        <v>-0.16613924050632911</v>
      </c>
      <c r="C16" s="7">
        <f t="shared" si="1"/>
        <v>-0.2503556187766714</v>
      </c>
      <c r="D16" s="14">
        <v>1054</v>
      </c>
      <c r="E16" s="14">
        <v>1264</v>
      </c>
      <c r="F16" s="14">
        <v>1323</v>
      </c>
      <c r="G16" s="14">
        <v>1393</v>
      </c>
      <c r="H16" s="14">
        <v>1406</v>
      </c>
    </row>
    <row r="17" spans="1:8" x14ac:dyDescent="0.25">
      <c r="A17" s="23" t="s">
        <v>172</v>
      </c>
      <c r="B17" s="7">
        <f t="shared" si="0"/>
        <v>-0.14978601997146934</v>
      </c>
      <c r="C17" s="7">
        <f t="shared" si="1"/>
        <v>-0.28579988016776514</v>
      </c>
      <c r="D17" s="14">
        <v>1192</v>
      </c>
      <c r="E17" s="14">
        <v>1402</v>
      </c>
      <c r="F17" s="14">
        <v>1456</v>
      </c>
      <c r="G17" s="14">
        <v>1387</v>
      </c>
      <c r="H17" s="14">
        <v>1669</v>
      </c>
    </row>
    <row r="18" spans="1:8" x14ac:dyDescent="0.25">
      <c r="A18" s="23" t="s">
        <v>180</v>
      </c>
      <c r="B18" s="7">
        <f>((E18-D18)/-E18)</f>
        <v>-0.26213592233009708</v>
      </c>
      <c r="C18" s="7">
        <f t="shared" si="1"/>
        <v>-0.20730117340286833</v>
      </c>
      <c r="D18" s="14">
        <v>1216</v>
      </c>
      <c r="E18" s="14">
        <v>1648</v>
      </c>
      <c r="F18" s="14">
        <v>1492</v>
      </c>
      <c r="G18" s="14">
        <v>1406</v>
      </c>
      <c r="H18" s="14">
        <v>1534</v>
      </c>
    </row>
    <row r="19" spans="1:8" x14ac:dyDescent="0.25">
      <c r="A19" s="23" t="s">
        <v>197</v>
      </c>
      <c r="B19" s="7">
        <f t="shared" si="0"/>
        <v>-1.3788575180564675E-2</v>
      </c>
      <c r="C19" s="7">
        <f t="shared" si="1"/>
        <v>0.20352564102564102</v>
      </c>
      <c r="D19" s="14">
        <v>1502</v>
      </c>
      <c r="E19" s="14">
        <v>1523</v>
      </c>
      <c r="F19" s="14">
        <v>1343</v>
      </c>
      <c r="G19" s="14">
        <v>1289</v>
      </c>
      <c r="H19" s="14">
        <v>1248</v>
      </c>
    </row>
    <row r="20" spans="1:8" x14ac:dyDescent="0.25">
      <c r="A20" s="23" t="s">
        <v>213</v>
      </c>
      <c r="B20" s="7">
        <f t="shared" si="0"/>
        <v>-0.30667644900953778</v>
      </c>
      <c r="C20" s="7">
        <f t="shared" si="1"/>
        <v>-0.10849056603773585</v>
      </c>
      <c r="D20" s="14">
        <v>945</v>
      </c>
      <c r="E20" s="14">
        <v>1363</v>
      </c>
      <c r="F20" s="14">
        <v>1260</v>
      </c>
      <c r="G20" s="14">
        <v>1278</v>
      </c>
      <c r="H20" s="14">
        <v>1060</v>
      </c>
    </row>
    <row r="21" spans="1:8" x14ac:dyDescent="0.25">
      <c r="A21" s="23" t="s">
        <v>221</v>
      </c>
      <c r="B21" s="7">
        <f t="shared" si="0"/>
        <v>-0.19764279238440616</v>
      </c>
      <c r="C21" s="7">
        <f t="shared" si="1"/>
        <v>-0.21819787985865724</v>
      </c>
      <c r="D21" s="14">
        <v>885</v>
      </c>
      <c r="E21" s="14">
        <v>1103</v>
      </c>
      <c r="F21" s="14">
        <v>978</v>
      </c>
      <c r="G21" s="14">
        <v>1095</v>
      </c>
      <c r="H21" s="14">
        <v>1132</v>
      </c>
    </row>
    <row r="22" spans="1:8" x14ac:dyDescent="0.25">
      <c r="A22" s="23" t="s">
        <v>232</v>
      </c>
      <c r="B22" s="7">
        <f t="shared" si="0"/>
        <v>-0.16592789598108748</v>
      </c>
      <c r="C22" s="7">
        <f t="shared" si="1"/>
        <v>-0.17119365731904274</v>
      </c>
      <c r="D22" s="14">
        <v>5645</v>
      </c>
      <c r="E22" s="14">
        <v>6768</v>
      </c>
      <c r="F22" s="14">
        <v>6511</v>
      </c>
      <c r="G22" s="14">
        <v>7108</v>
      </c>
      <c r="H22" s="14">
        <v>6811</v>
      </c>
    </row>
    <row r="23" spans="1:8" x14ac:dyDescent="0.25">
      <c r="A23" s="23" t="s">
        <v>282</v>
      </c>
      <c r="B23" s="7">
        <f t="shared" si="0"/>
        <v>-0.22930903568716782</v>
      </c>
      <c r="C23" s="7">
        <f t="shared" si="1"/>
        <v>-0.2419716206123973</v>
      </c>
      <c r="D23" s="14">
        <v>1015</v>
      </c>
      <c r="E23" s="14">
        <v>1317</v>
      </c>
      <c r="F23" s="14">
        <v>1289</v>
      </c>
      <c r="G23" s="14">
        <v>1284</v>
      </c>
      <c r="H23" s="14">
        <v>1339</v>
      </c>
    </row>
    <row r="24" spans="1:8" x14ac:dyDescent="0.25">
      <c r="A24" s="23" t="s">
        <v>294</v>
      </c>
      <c r="B24" s="7">
        <f t="shared" si="0"/>
        <v>-0.18579234972677597</v>
      </c>
      <c r="C24" s="7">
        <f t="shared" si="1"/>
        <v>-7.8695896571107357E-2</v>
      </c>
      <c r="D24" s="14">
        <v>1639</v>
      </c>
      <c r="E24" s="14">
        <v>2013</v>
      </c>
      <c r="F24" s="14">
        <v>1866</v>
      </c>
      <c r="G24" s="14">
        <v>1862</v>
      </c>
      <c r="H24" s="14">
        <v>1779</v>
      </c>
    </row>
    <row r="25" spans="1:8" s="5" customFormat="1" x14ac:dyDescent="0.25">
      <c r="A25" s="24" t="s">
        <v>308</v>
      </c>
      <c r="B25" s="8">
        <f t="shared" si="0"/>
        <v>-0.13941996305802767</v>
      </c>
      <c r="C25" s="8">
        <f t="shared" si="1"/>
        <v>-0.11746617466174662</v>
      </c>
      <c r="D25" s="14">
        <v>35875</v>
      </c>
      <c r="E25" s="14">
        <v>41687</v>
      </c>
      <c r="F25" s="14">
        <v>39996</v>
      </c>
      <c r="G25" s="14">
        <v>41800</v>
      </c>
      <c r="H25" s="14">
        <v>40650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6BDF-88CF-4DF4-9682-E0632B852638}">
  <dimension ref="A1:I313"/>
  <sheetViews>
    <sheetView zoomScaleNormal="100" workbookViewId="0">
      <pane ySplit="1" topLeftCell="A2" activePane="bottomLeft" state="frozen"/>
      <selection pane="bottomLeft" activeCell="K18" sqref="K18"/>
    </sheetView>
  </sheetViews>
  <sheetFormatPr defaultRowHeight="15" x14ac:dyDescent="0.25"/>
  <cols>
    <col min="1" max="1" width="15.28515625" style="10" bestFit="1" customWidth="1"/>
    <col min="2" max="2" width="15.42578125" style="10" bestFit="1" customWidth="1"/>
    <col min="3" max="4" width="15.5703125" style="1" bestFit="1" customWidth="1"/>
    <col min="5" max="5" width="13.140625" style="1" customWidth="1"/>
    <col min="6" max="6" width="13" style="10" bestFit="1" customWidth="1"/>
    <col min="7" max="7" width="13.7109375" style="10" bestFit="1" customWidth="1"/>
    <col min="8" max="8" width="13.28515625" style="10" bestFit="1" customWidth="1"/>
    <col min="9" max="9" width="12.42578125" style="10" bestFit="1" customWidth="1"/>
    <col min="10" max="16384" width="9.140625" style="10"/>
  </cols>
  <sheetData>
    <row r="1" spans="1:9" ht="45" x14ac:dyDescent="0.25">
      <c r="A1" s="9" t="s">
        <v>0</v>
      </c>
      <c r="B1" s="9" t="s">
        <v>1</v>
      </c>
      <c r="C1" s="9" t="s">
        <v>316</v>
      </c>
      <c r="D1" s="9" t="s">
        <v>315</v>
      </c>
      <c r="E1" s="9" t="s">
        <v>314</v>
      </c>
      <c r="F1" s="9" t="s">
        <v>313</v>
      </c>
      <c r="G1" s="9" t="s">
        <v>310</v>
      </c>
      <c r="H1" s="9" t="s">
        <v>311</v>
      </c>
      <c r="I1" s="9" t="s">
        <v>312</v>
      </c>
    </row>
    <row r="2" spans="1:9" s="12" customFormat="1" x14ac:dyDescent="0.25">
      <c r="A2" s="13" t="s">
        <v>2</v>
      </c>
      <c r="B2" s="13" t="s">
        <v>3</v>
      </c>
      <c r="C2" s="1">
        <f>((F2-E2)/-F2)</f>
        <v>-0.28378378378378377</v>
      </c>
      <c r="D2" s="1">
        <f>((I2-E2)/-I2)</f>
        <v>-0.34161490683229812</v>
      </c>
      <c r="E2" s="19">
        <v>106</v>
      </c>
      <c r="F2" s="18">
        <v>148</v>
      </c>
      <c r="G2" s="17">
        <v>150</v>
      </c>
      <c r="H2" s="16">
        <v>152</v>
      </c>
      <c r="I2" s="15">
        <v>161</v>
      </c>
    </row>
    <row r="3" spans="1:9" s="12" customFormat="1" x14ac:dyDescent="0.25">
      <c r="A3" s="13" t="s">
        <v>2</v>
      </c>
      <c r="B3" s="13" t="s">
        <v>4</v>
      </c>
      <c r="C3" s="1">
        <f t="shared" ref="C3:C66" si="0">((F3-E3)/-F3)</f>
        <v>-0.14739884393063585</v>
      </c>
      <c r="D3" s="1">
        <f t="shared" ref="D3:D66" si="1">((I3-E3)/-I3)</f>
        <v>-0.24552429667519182</v>
      </c>
      <c r="E3" s="19">
        <v>295</v>
      </c>
      <c r="F3" s="18">
        <v>346</v>
      </c>
      <c r="G3" s="17">
        <v>356</v>
      </c>
      <c r="H3" s="16">
        <v>366</v>
      </c>
      <c r="I3" s="15">
        <v>391</v>
      </c>
    </row>
    <row r="4" spans="1:9" s="12" customFormat="1" x14ac:dyDescent="0.25">
      <c r="A4" s="13" t="s">
        <v>2</v>
      </c>
      <c r="B4" s="13" t="s">
        <v>5</v>
      </c>
      <c r="C4" s="1">
        <f t="shared" si="0"/>
        <v>0</v>
      </c>
      <c r="D4" s="1">
        <f t="shared" si="1"/>
        <v>0.14285714285714285</v>
      </c>
      <c r="E4" s="19">
        <v>48</v>
      </c>
      <c r="F4" s="18">
        <v>48</v>
      </c>
      <c r="G4" s="17">
        <v>42</v>
      </c>
      <c r="H4" s="16">
        <v>42</v>
      </c>
      <c r="I4" s="15">
        <v>42</v>
      </c>
    </row>
    <row r="5" spans="1:9" s="12" customFormat="1" x14ac:dyDescent="0.25">
      <c r="A5" s="13" t="s">
        <v>2</v>
      </c>
      <c r="B5" s="13" t="s">
        <v>6</v>
      </c>
      <c r="C5" s="1">
        <f t="shared" si="0"/>
        <v>-0.45989304812834225</v>
      </c>
      <c r="D5" s="1">
        <f t="shared" si="1"/>
        <v>-0.26277372262773724</v>
      </c>
      <c r="E5" s="19">
        <v>101</v>
      </c>
      <c r="F5" s="18">
        <v>187</v>
      </c>
      <c r="G5" s="17">
        <v>143</v>
      </c>
      <c r="H5" s="16">
        <v>161</v>
      </c>
      <c r="I5" s="15">
        <v>137</v>
      </c>
    </row>
    <row r="6" spans="1:9" s="12" customFormat="1" x14ac:dyDescent="0.25">
      <c r="A6" s="13" t="s">
        <v>2</v>
      </c>
      <c r="B6" s="13" t="s">
        <v>7</v>
      </c>
      <c r="C6" s="1">
        <f t="shared" si="0"/>
        <v>1.8018018018018018E-2</v>
      </c>
      <c r="D6" s="1">
        <f t="shared" si="1"/>
        <v>-6.6115702479338845E-2</v>
      </c>
      <c r="E6" s="19">
        <v>113</v>
      </c>
      <c r="F6" s="18">
        <v>111</v>
      </c>
      <c r="G6" s="17">
        <v>101</v>
      </c>
      <c r="H6" s="16">
        <v>121</v>
      </c>
      <c r="I6" s="15">
        <v>121</v>
      </c>
    </row>
    <row r="7" spans="1:9" s="12" customFormat="1" x14ac:dyDescent="0.25">
      <c r="A7" s="2" t="s">
        <v>2</v>
      </c>
      <c r="B7" s="2" t="s">
        <v>8</v>
      </c>
      <c r="C7" s="3">
        <f t="shared" si="0"/>
        <v>-0.21071428571428572</v>
      </c>
      <c r="D7" s="3">
        <f t="shared" si="1"/>
        <v>-0.22183098591549297</v>
      </c>
      <c r="E7" s="11">
        <v>663</v>
      </c>
      <c r="F7" s="11">
        <v>840</v>
      </c>
      <c r="G7" s="11">
        <v>792</v>
      </c>
      <c r="H7" s="11">
        <v>842</v>
      </c>
      <c r="I7" s="11">
        <v>852</v>
      </c>
    </row>
    <row r="8" spans="1:9" s="12" customFormat="1" x14ac:dyDescent="0.25">
      <c r="A8" s="13" t="s">
        <v>9</v>
      </c>
      <c r="B8" s="13" t="s">
        <v>10</v>
      </c>
      <c r="C8" s="1">
        <f t="shared" si="0"/>
        <v>-0.5643564356435643</v>
      </c>
      <c r="D8" s="1">
        <f t="shared" si="1"/>
        <v>-5.3763440860215055E-2</v>
      </c>
      <c r="E8" s="19">
        <v>88</v>
      </c>
      <c r="F8" s="18">
        <v>202</v>
      </c>
      <c r="G8" s="17">
        <v>136</v>
      </c>
      <c r="H8" s="16">
        <v>111</v>
      </c>
      <c r="I8" s="15">
        <v>93</v>
      </c>
    </row>
    <row r="9" spans="1:9" s="12" customFormat="1" x14ac:dyDescent="0.25">
      <c r="A9" s="13" t="s">
        <v>9</v>
      </c>
      <c r="B9" s="13" t="s">
        <v>11</v>
      </c>
      <c r="C9" s="1">
        <f t="shared" si="0"/>
        <v>-0.23076923076923078</v>
      </c>
      <c r="D9" s="1">
        <f t="shared" si="1"/>
        <v>-0.18103448275862069</v>
      </c>
      <c r="E9" s="19">
        <v>190</v>
      </c>
      <c r="F9" s="18">
        <v>247</v>
      </c>
      <c r="G9" s="17">
        <v>211</v>
      </c>
      <c r="H9" s="16">
        <v>230</v>
      </c>
      <c r="I9" s="15">
        <v>232</v>
      </c>
    </row>
    <row r="10" spans="1:9" s="12" customFormat="1" x14ac:dyDescent="0.25">
      <c r="A10" s="13" t="s">
        <v>9</v>
      </c>
      <c r="B10" s="13" t="s">
        <v>12</v>
      </c>
      <c r="C10" s="1">
        <f t="shared" si="0"/>
        <v>-8.9820359281437126E-2</v>
      </c>
      <c r="D10" s="1">
        <f t="shared" si="1"/>
        <v>-9.5238095238095233E-2</v>
      </c>
      <c r="E10" s="19">
        <v>304</v>
      </c>
      <c r="F10" s="18">
        <v>334</v>
      </c>
      <c r="G10" s="17">
        <v>334</v>
      </c>
      <c r="H10" s="16">
        <v>348</v>
      </c>
      <c r="I10" s="15">
        <v>336</v>
      </c>
    </row>
    <row r="11" spans="1:9" s="12" customFormat="1" x14ac:dyDescent="0.25">
      <c r="A11" s="13" t="s">
        <v>9</v>
      </c>
      <c r="B11" s="13" t="s">
        <v>13</v>
      </c>
      <c r="C11" s="1">
        <f t="shared" si="0"/>
        <v>-0.29166666666666669</v>
      </c>
      <c r="D11" s="1">
        <f t="shared" si="1"/>
        <v>-0.17073170731707318</v>
      </c>
      <c r="E11" s="19">
        <v>68</v>
      </c>
      <c r="F11" s="18">
        <v>96</v>
      </c>
      <c r="G11" s="17">
        <v>89</v>
      </c>
      <c r="H11" s="16">
        <v>86</v>
      </c>
      <c r="I11" s="15">
        <v>82</v>
      </c>
    </row>
    <row r="12" spans="1:9" s="12" customFormat="1" x14ac:dyDescent="0.25">
      <c r="A12" s="13" t="s">
        <v>9</v>
      </c>
      <c r="B12" s="13" t="s">
        <v>14</v>
      </c>
      <c r="C12" s="1">
        <f t="shared" si="0"/>
        <v>-0.38738738738738737</v>
      </c>
      <c r="D12" s="1">
        <f t="shared" si="1"/>
        <v>-0.22727272727272727</v>
      </c>
      <c r="E12" s="19">
        <v>68</v>
      </c>
      <c r="F12" s="18">
        <v>111</v>
      </c>
      <c r="G12" s="17">
        <v>140</v>
      </c>
      <c r="H12" s="16">
        <v>91</v>
      </c>
      <c r="I12" s="15">
        <v>88</v>
      </c>
    </row>
    <row r="13" spans="1:9" s="12" customFormat="1" x14ac:dyDescent="0.25">
      <c r="A13" s="13" t="s">
        <v>9</v>
      </c>
      <c r="B13" s="13" t="s">
        <v>15</v>
      </c>
      <c r="C13" s="1">
        <f t="shared" si="0"/>
        <v>-0.35036496350364965</v>
      </c>
      <c r="D13" s="1">
        <f t="shared" si="1"/>
        <v>-0.47023809523809523</v>
      </c>
      <c r="E13" s="19">
        <v>89</v>
      </c>
      <c r="F13" s="18">
        <v>137</v>
      </c>
      <c r="G13" s="17">
        <v>153</v>
      </c>
      <c r="H13" s="16">
        <v>142</v>
      </c>
      <c r="I13" s="15">
        <v>168</v>
      </c>
    </row>
    <row r="14" spans="1:9" s="12" customFormat="1" x14ac:dyDescent="0.25">
      <c r="A14" s="13" t="s">
        <v>9</v>
      </c>
      <c r="B14" s="13" t="s">
        <v>16</v>
      </c>
      <c r="C14" s="1">
        <f t="shared" si="0"/>
        <v>0.11627906976744186</v>
      </c>
      <c r="D14" s="1">
        <f t="shared" si="1"/>
        <v>0.37142857142857144</v>
      </c>
      <c r="E14" s="19">
        <v>144</v>
      </c>
      <c r="F14" s="18">
        <v>129</v>
      </c>
      <c r="G14" s="17">
        <v>152</v>
      </c>
      <c r="H14" s="16">
        <v>131</v>
      </c>
      <c r="I14" s="15">
        <v>105</v>
      </c>
    </row>
    <row r="15" spans="1:9" s="12" customFormat="1" x14ac:dyDescent="0.25">
      <c r="A15" s="13" t="s">
        <v>9</v>
      </c>
      <c r="B15" s="13" t="s">
        <v>17</v>
      </c>
      <c r="C15" s="1">
        <f t="shared" si="0"/>
        <v>-0.44881889763779526</v>
      </c>
      <c r="D15" s="1">
        <f t="shared" si="1"/>
        <v>-0.32038834951456313</v>
      </c>
      <c r="E15" s="19">
        <v>70</v>
      </c>
      <c r="F15" s="18">
        <v>127</v>
      </c>
      <c r="G15" s="17">
        <v>103</v>
      </c>
      <c r="H15" s="16">
        <v>108</v>
      </c>
      <c r="I15" s="15">
        <v>103</v>
      </c>
    </row>
    <row r="16" spans="1:9" s="12" customFormat="1" x14ac:dyDescent="0.25">
      <c r="A16" s="13" t="s">
        <v>9</v>
      </c>
      <c r="B16" s="13" t="s">
        <v>18</v>
      </c>
      <c r="C16" s="1">
        <f t="shared" si="0"/>
        <v>-0.28125</v>
      </c>
      <c r="D16" s="1">
        <f t="shared" si="1"/>
        <v>-0.19298245614035087</v>
      </c>
      <c r="E16" s="19">
        <v>92</v>
      </c>
      <c r="F16" s="18">
        <v>128</v>
      </c>
      <c r="G16" s="17">
        <v>124</v>
      </c>
      <c r="H16" s="16">
        <v>138</v>
      </c>
      <c r="I16" s="15">
        <v>114</v>
      </c>
    </row>
    <row r="17" spans="1:9" s="12" customFormat="1" x14ac:dyDescent="0.25">
      <c r="A17" s="13" t="s">
        <v>9</v>
      </c>
      <c r="B17" s="13" t="s">
        <v>19</v>
      </c>
      <c r="C17" s="1">
        <f t="shared" si="0"/>
        <v>-0.47457627118644069</v>
      </c>
      <c r="D17" s="1">
        <f t="shared" si="1"/>
        <v>-0.38</v>
      </c>
      <c r="E17" s="19">
        <v>31</v>
      </c>
      <c r="F17" s="18">
        <v>59</v>
      </c>
      <c r="G17" s="17">
        <v>63</v>
      </c>
      <c r="H17" s="16">
        <v>54</v>
      </c>
      <c r="I17" s="15">
        <v>50</v>
      </c>
    </row>
    <row r="18" spans="1:9" s="12" customFormat="1" x14ac:dyDescent="0.25">
      <c r="A18" s="13" t="s">
        <v>9</v>
      </c>
      <c r="B18" s="13" t="s">
        <v>20</v>
      </c>
      <c r="C18" s="1">
        <f t="shared" si="0"/>
        <v>-0.18085106382978725</v>
      </c>
      <c r="D18" s="1">
        <f t="shared" si="1"/>
        <v>0.203125</v>
      </c>
      <c r="E18" s="19">
        <v>77</v>
      </c>
      <c r="F18" s="18">
        <v>94</v>
      </c>
      <c r="G18" s="17">
        <v>213</v>
      </c>
      <c r="H18" s="16">
        <v>91</v>
      </c>
      <c r="I18" s="15">
        <v>64</v>
      </c>
    </row>
    <row r="19" spans="1:9" s="12" customFormat="1" x14ac:dyDescent="0.25">
      <c r="A19" s="13" t="s">
        <v>9</v>
      </c>
      <c r="B19" s="13" t="s">
        <v>21</v>
      </c>
      <c r="C19" s="1">
        <f t="shared" si="0"/>
        <v>-0.20202020202020202</v>
      </c>
      <c r="D19" s="1">
        <f t="shared" si="1"/>
        <v>0.27419354838709675</v>
      </c>
      <c r="E19" s="19">
        <v>79</v>
      </c>
      <c r="F19" s="18">
        <v>99</v>
      </c>
      <c r="G19" s="17">
        <v>110</v>
      </c>
      <c r="H19" s="16">
        <v>82</v>
      </c>
      <c r="I19" s="15">
        <v>62</v>
      </c>
    </row>
    <row r="20" spans="1:9" s="12" customFormat="1" x14ac:dyDescent="0.25">
      <c r="A20" s="13" t="s">
        <v>9</v>
      </c>
      <c r="B20" s="13" t="s">
        <v>22</v>
      </c>
      <c r="C20" s="1">
        <f t="shared" si="0"/>
        <v>-0.2073170731707317</v>
      </c>
      <c r="D20" s="1">
        <f t="shared" si="1"/>
        <v>-0.16666666666666666</v>
      </c>
      <c r="E20" s="19">
        <v>65</v>
      </c>
      <c r="F20" s="18">
        <v>82</v>
      </c>
      <c r="G20" s="17">
        <v>111</v>
      </c>
      <c r="H20" s="16">
        <v>96</v>
      </c>
      <c r="I20" s="15">
        <v>78</v>
      </c>
    </row>
    <row r="21" spans="1:9" s="12" customFormat="1" x14ac:dyDescent="0.25">
      <c r="A21" s="13" t="s">
        <v>9</v>
      </c>
      <c r="B21" s="13" t="s">
        <v>23</v>
      </c>
      <c r="C21" s="1">
        <f t="shared" si="0"/>
        <v>-0.41666666666666669</v>
      </c>
      <c r="D21" s="1">
        <f t="shared" si="1"/>
        <v>-0.14634146341463414</v>
      </c>
      <c r="E21" s="19">
        <v>35</v>
      </c>
      <c r="F21" s="18">
        <v>60</v>
      </c>
      <c r="G21" s="17">
        <v>39</v>
      </c>
      <c r="H21" s="16">
        <v>52</v>
      </c>
      <c r="I21" s="15">
        <v>41</v>
      </c>
    </row>
    <row r="22" spans="1:9" s="12" customFormat="1" x14ac:dyDescent="0.25">
      <c r="A22" s="13" t="s">
        <v>9</v>
      </c>
      <c r="B22" s="13" t="s">
        <v>24</v>
      </c>
      <c r="C22" s="1">
        <f t="shared" si="0"/>
        <v>-0.59354838709677415</v>
      </c>
      <c r="D22" s="1">
        <f t="shared" si="1"/>
        <v>-0.52272727272727271</v>
      </c>
      <c r="E22" s="19">
        <v>63</v>
      </c>
      <c r="F22" s="18">
        <v>155</v>
      </c>
      <c r="G22" s="17">
        <v>107</v>
      </c>
      <c r="H22" s="16">
        <v>179</v>
      </c>
      <c r="I22" s="15">
        <v>132</v>
      </c>
    </row>
    <row r="23" spans="1:9" s="12" customFormat="1" x14ac:dyDescent="0.25">
      <c r="A23" s="2" t="s">
        <v>9</v>
      </c>
      <c r="B23" s="2" t="s">
        <v>8</v>
      </c>
      <c r="C23" s="3">
        <f t="shared" si="0"/>
        <v>-0.28980582524271847</v>
      </c>
      <c r="D23" s="3">
        <f t="shared" si="1"/>
        <v>-0.16304347826086957</v>
      </c>
      <c r="E23" s="11">
        <v>1463</v>
      </c>
      <c r="F23" s="11">
        <v>2060</v>
      </c>
      <c r="G23" s="11">
        <v>2085</v>
      </c>
      <c r="H23" s="11">
        <v>1939</v>
      </c>
      <c r="I23" s="11">
        <v>1748</v>
      </c>
    </row>
    <row r="24" spans="1:9" s="12" customFormat="1" x14ac:dyDescent="0.25">
      <c r="A24" s="13" t="s">
        <v>25</v>
      </c>
      <c r="B24" s="13" t="s">
        <v>25</v>
      </c>
      <c r="C24" s="1">
        <f t="shared" si="0"/>
        <v>-0.30149812734082398</v>
      </c>
      <c r="D24" s="1">
        <f t="shared" si="1"/>
        <v>-0.23721881390593047</v>
      </c>
      <c r="E24" s="19">
        <v>373</v>
      </c>
      <c r="F24" s="18">
        <v>534</v>
      </c>
      <c r="G24" s="17">
        <v>415</v>
      </c>
      <c r="H24" s="16">
        <v>442</v>
      </c>
      <c r="I24" s="15">
        <v>489</v>
      </c>
    </row>
    <row r="25" spans="1:9" s="12" customFormat="1" x14ac:dyDescent="0.25">
      <c r="A25" s="2" t="s">
        <v>25</v>
      </c>
      <c r="B25" s="2" t="s">
        <v>8</v>
      </c>
      <c r="C25" s="3">
        <f t="shared" si="0"/>
        <v>-0.30149812734082398</v>
      </c>
      <c r="D25" s="3">
        <f t="shared" si="1"/>
        <v>-0.23721881390593047</v>
      </c>
      <c r="E25" s="11">
        <v>373</v>
      </c>
      <c r="F25" s="11">
        <v>534</v>
      </c>
      <c r="G25" s="11">
        <v>415</v>
      </c>
      <c r="H25" s="11">
        <v>442</v>
      </c>
      <c r="I25" s="11">
        <v>489</v>
      </c>
    </row>
    <row r="26" spans="1:9" s="12" customFormat="1" x14ac:dyDescent="0.25">
      <c r="A26" s="13" t="s">
        <v>26</v>
      </c>
      <c r="B26" s="13" t="s">
        <v>27</v>
      </c>
      <c r="C26" s="1">
        <f t="shared" si="0"/>
        <v>-0.25</v>
      </c>
      <c r="D26" s="1">
        <f t="shared" si="1"/>
        <v>-0.2822085889570552</v>
      </c>
      <c r="E26" s="19">
        <v>117</v>
      </c>
      <c r="F26" s="18">
        <v>156</v>
      </c>
      <c r="G26" s="17">
        <v>133</v>
      </c>
      <c r="H26" s="16">
        <v>153</v>
      </c>
      <c r="I26" s="15">
        <v>163</v>
      </c>
    </row>
    <row r="27" spans="1:9" s="12" customFormat="1" x14ac:dyDescent="0.25">
      <c r="A27" s="13" t="s">
        <v>26</v>
      </c>
      <c r="B27" s="13" t="s">
        <v>28</v>
      </c>
      <c r="C27" s="1">
        <f t="shared" si="0"/>
        <v>-0.30534351145038169</v>
      </c>
      <c r="D27" s="1">
        <f t="shared" si="1"/>
        <v>-0.23743016759776536</v>
      </c>
      <c r="E27" s="19">
        <v>273</v>
      </c>
      <c r="F27" s="18">
        <v>393</v>
      </c>
      <c r="G27" s="17">
        <v>361</v>
      </c>
      <c r="H27" s="16">
        <v>354</v>
      </c>
      <c r="I27" s="15">
        <v>358</v>
      </c>
    </row>
    <row r="28" spans="1:9" s="12" customFormat="1" x14ac:dyDescent="0.25">
      <c r="A28" s="13" t="s">
        <v>26</v>
      </c>
      <c r="B28" s="13" t="s">
        <v>29</v>
      </c>
      <c r="C28" s="1">
        <f t="shared" si="0"/>
        <v>-0.32608695652173914</v>
      </c>
      <c r="D28" s="1">
        <f t="shared" si="1"/>
        <v>-0.20512820512820512</v>
      </c>
      <c r="E28" s="19">
        <v>31</v>
      </c>
      <c r="F28" s="18">
        <v>46</v>
      </c>
      <c r="G28" s="17">
        <v>50</v>
      </c>
      <c r="H28" s="16">
        <v>51</v>
      </c>
      <c r="I28" s="15">
        <v>39</v>
      </c>
    </row>
    <row r="29" spans="1:9" s="12" customFormat="1" x14ac:dyDescent="0.25">
      <c r="A29" s="13" t="s">
        <v>26</v>
      </c>
      <c r="B29" s="13" t="s">
        <v>30</v>
      </c>
      <c r="C29" s="1">
        <f t="shared" si="0"/>
        <v>-0.30418250950570341</v>
      </c>
      <c r="D29" s="1">
        <f t="shared" si="1"/>
        <v>-0.17937219730941703</v>
      </c>
      <c r="E29" s="19">
        <v>183</v>
      </c>
      <c r="F29" s="18">
        <v>263</v>
      </c>
      <c r="G29" s="17">
        <v>305</v>
      </c>
      <c r="H29" s="16">
        <v>250</v>
      </c>
      <c r="I29" s="15">
        <v>223</v>
      </c>
    </row>
    <row r="30" spans="1:9" s="12" customFormat="1" x14ac:dyDescent="0.25">
      <c r="A30" s="13" t="s">
        <v>26</v>
      </c>
      <c r="B30" s="13" t="s">
        <v>31</v>
      </c>
      <c r="C30" s="1">
        <f t="shared" si="0"/>
        <v>-6.6666666666666666E-2</v>
      </c>
      <c r="D30" s="1">
        <f t="shared" si="1"/>
        <v>0.27272727272727271</v>
      </c>
      <c r="E30" s="19">
        <v>140</v>
      </c>
      <c r="F30" s="18">
        <v>150</v>
      </c>
      <c r="G30" s="17">
        <v>124</v>
      </c>
      <c r="H30" s="16">
        <v>133</v>
      </c>
      <c r="I30" s="15">
        <v>110</v>
      </c>
    </row>
    <row r="31" spans="1:9" s="12" customFormat="1" x14ac:dyDescent="0.25">
      <c r="A31" s="13" t="s">
        <v>26</v>
      </c>
      <c r="B31" s="13" t="s">
        <v>32</v>
      </c>
      <c r="C31" s="1">
        <f t="shared" si="0"/>
        <v>-0.5544554455445545</v>
      </c>
      <c r="D31" s="1">
        <f t="shared" si="1"/>
        <v>-0.25</v>
      </c>
      <c r="E31" s="19">
        <v>45</v>
      </c>
      <c r="F31" s="18">
        <v>101</v>
      </c>
      <c r="G31" s="17">
        <v>96</v>
      </c>
      <c r="H31" s="16">
        <v>80</v>
      </c>
      <c r="I31" s="15">
        <v>60</v>
      </c>
    </row>
    <row r="32" spans="1:9" s="12" customFormat="1" x14ac:dyDescent="0.25">
      <c r="A32" s="13" t="s">
        <v>26</v>
      </c>
      <c r="B32" s="13" t="s">
        <v>33</v>
      </c>
      <c r="C32" s="1">
        <f t="shared" si="0"/>
        <v>-0.63934426229508201</v>
      </c>
      <c r="D32" s="1">
        <f t="shared" si="1"/>
        <v>-4.3478260869565216E-2</v>
      </c>
      <c r="E32" s="19">
        <v>22</v>
      </c>
      <c r="F32" s="18">
        <v>61</v>
      </c>
      <c r="G32" s="17">
        <v>48</v>
      </c>
      <c r="H32" s="16">
        <v>41</v>
      </c>
      <c r="I32" s="15">
        <v>23</v>
      </c>
    </row>
    <row r="33" spans="1:9" s="12" customFormat="1" x14ac:dyDescent="0.25">
      <c r="A33" s="13" t="s">
        <v>26</v>
      </c>
      <c r="B33" s="13" t="s">
        <v>34</v>
      </c>
      <c r="C33" s="1">
        <f t="shared" si="0"/>
        <v>-8.5365853658536592E-2</v>
      </c>
      <c r="D33" s="1">
        <f t="shared" si="1"/>
        <v>0.2711864406779661</v>
      </c>
      <c r="E33" s="19">
        <v>75</v>
      </c>
      <c r="F33" s="18">
        <v>82</v>
      </c>
      <c r="G33" s="17">
        <v>101</v>
      </c>
      <c r="H33" s="16">
        <v>92</v>
      </c>
      <c r="I33" s="15">
        <v>59</v>
      </c>
    </row>
    <row r="34" spans="1:9" s="12" customFormat="1" x14ac:dyDescent="0.25">
      <c r="A34" s="13" t="s">
        <v>26</v>
      </c>
      <c r="B34" s="13" t="s">
        <v>35</v>
      </c>
      <c r="C34" s="1">
        <f t="shared" si="0"/>
        <v>4.6783625730994149E-2</v>
      </c>
      <c r="D34" s="1">
        <f t="shared" si="1"/>
        <v>-5.7894736842105263E-2</v>
      </c>
      <c r="E34" s="19">
        <v>179</v>
      </c>
      <c r="F34" s="18">
        <v>171</v>
      </c>
      <c r="G34" s="17">
        <v>202</v>
      </c>
      <c r="H34" s="16">
        <v>218</v>
      </c>
      <c r="I34" s="15">
        <v>190</v>
      </c>
    </row>
    <row r="35" spans="1:9" s="12" customFormat="1" x14ac:dyDescent="0.25">
      <c r="A35" s="13" t="s">
        <v>26</v>
      </c>
      <c r="B35" s="13" t="s">
        <v>36</v>
      </c>
      <c r="C35" s="1">
        <f t="shared" si="0"/>
        <v>-0.31052631578947371</v>
      </c>
      <c r="D35" s="1">
        <f t="shared" si="1"/>
        <v>-0.31052631578947371</v>
      </c>
      <c r="E35" s="19">
        <v>131</v>
      </c>
      <c r="F35" s="18">
        <v>190</v>
      </c>
      <c r="G35" s="17">
        <v>165</v>
      </c>
      <c r="H35" s="16">
        <v>156</v>
      </c>
      <c r="I35" s="15">
        <v>190</v>
      </c>
    </row>
    <row r="36" spans="1:9" s="12" customFormat="1" x14ac:dyDescent="0.25">
      <c r="A36" s="2" t="s">
        <v>26</v>
      </c>
      <c r="B36" s="2" t="s">
        <v>8</v>
      </c>
      <c r="C36" s="3">
        <f t="shared" si="0"/>
        <v>-0.25852448853068816</v>
      </c>
      <c r="D36" s="3">
        <f t="shared" si="1"/>
        <v>-0.15477031802120142</v>
      </c>
      <c r="E36" s="11">
        <v>1196</v>
      </c>
      <c r="F36" s="11">
        <v>1613</v>
      </c>
      <c r="G36" s="11">
        <v>1585</v>
      </c>
      <c r="H36" s="11">
        <v>1528</v>
      </c>
      <c r="I36" s="11">
        <v>1415</v>
      </c>
    </row>
    <row r="37" spans="1:9" s="12" customFormat="1" x14ac:dyDescent="0.25">
      <c r="A37" s="13" t="s">
        <v>37</v>
      </c>
      <c r="B37" s="13" t="s">
        <v>38</v>
      </c>
      <c r="C37" s="1">
        <f t="shared" si="0"/>
        <v>-1.6194331983805668E-2</v>
      </c>
      <c r="D37" s="1">
        <f t="shared" si="1"/>
        <v>-0.10661764705882353</v>
      </c>
      <c r="E37" s="19">
        <v>243</v>
      </c>
      <c r="F37" s="18">
        <v>247</v>
      </c>
      <c r="G37" s="17">
        <v>275</v>
      </c>
      <c r="H37" s="16">
        <v>358</v>
      </c>
      <c r="I37" s="15">
        <v>272</v>
      </c>
    </row>
    <row r="38" spans="1:9" s="12" customFormat="1" x14ac:dyDescent="0.25">
      <c r="A38" s="13" t="s">
        <v>37</v>
      </c>
      <c r="B38" s="13" t="s">
        <v>39</v>
      </c>
      <c r="C38" s="1">
        <f t="shared" si="0"/>
        <v>-0.23873873873873874</v>
      </c>
      <c r="D38" s="1">
        <f t="shared" si="1"/>
        <v>-0.30452674897119342</v>
      </c>
      <c r="E38" s="19">
        <v>338</v>
      </c>
      <c r="F38" s="18">
        <v>444</v>
      </c>
      <c r="G38" s="17">
        <v>359</v>
      </c>
      <c r="H38" s="16">
        <v>442</v>
      </c>
      <c r="I38" s="15">
        <v>486</v>
      </c>
    </row>
    <row r="39" spans="1:9" s="12" customFormat="1" x14ac:dyDescent="0.25">
      <c r="A39" s="13" t="s">
        <v>37</v>
      </c>
      <c r="B39" s="13" t="s">
        <v>40</v>
      </c>
      <c r="C39" s="1">
        <f t="shared" si="0"/>
        <v>-0.34545454545454546</v>
      </c>
      <c r="D39" s="1">
        <f t="shared" si="1"/>
        <v>-0.2</v>
      </c>
      <c r="E39" s="19">
        <v>36</v>
      </c>
      <c r="F39" s="18">
        <v>55</v>
      </c>
      <c r="G39" s="17">
        <v>51</v>
      </c>
      <c r="H39" s="16">
        <v>56</v>
      </c>
      <c r="I39" s="15">
        <v>45</v>
      </c>
    </row>
    <row r="40" spans="1:9" s="12" customFormat="1" x14ac:dyDescent="0.25">
      <c r="A40" s="13" t="s">
        <v>37</v>
      </c>
      <c r="B40" s="13" t="s">
        <v>41</v>
      </c>
      <c r="C40" s="1">
        <f t="shared" si="0"/>
        <v>-0.22222222222222221</v>
      </c>
      <c r="D40" s="1">
        <f t="shared" si="1"/>
        <v>-0.29707112970711297</v>
      </c>
      <c r="E40" s="19">
        <v>336</v>
      </c>
      <c r="F40" s="18">
        <v>432</v>
      </c>
      <c r="G40" s="17">
        <v>431</v>
      </c>
      <c r="H40" s="16">
        <v>471</v>
      </c>
      <c r="I40" s="15">
        <v>478</v>
      </c>
    </row>
    <row r="41" spans="1:9" s="12" customFormat="1" x14ac:dyDescent="0.25">
      <c r="A41" s="13" t="s">
        <v>37</v>
      </c>
      <c r="B41" s="13" t="s">
        <v>42</v>
      </c>
      <c r="C41" s="1">
        <f t="shared" si="0"/>
        <v>-0.25365853658536586</v>
      </c>
      <c r="D41" s="1">
        <f t="shared" si="1"/>
        <v>-0.17741935483870969</v>
      </c>
      <c r="E41" s="19">
        <v>153</v>
      </c>
      <c r="F41" s="18">
        <v>205</v>
      </c>
      <c r="G41" s="17">
        <v>210</v>
      </c>
      <c r="H41" s="16">
        <v>195</v>
      </c>
      <c r="I41" s="15">
        <v>186</v>
      </c>
    </row>
    <row r="42" spans="1:9" s="12" customFormat="1" x14ac:dyDescent="0.25">
      <c r="A42" s="13" t="s">
        <v>37</v>
      </c>
      <c r="B42" s="13" t="s">
        <v>43</v>
      </c>
      <c r="C42" s="1">
        <f t="shared" si="0"/>
        <v>8.4210526315789472E-2</v>
      </c>
      <c r="D42" s="1">
        <f t="shared" si="1"/>
        <v>-6.363636363636363E-2</v>
      </c>
      <c r="E42" s="19">
        <v>309</v>
      </c>
      <c r="F42" s="18">
        <v>285</v>
      </c>
      <c r="G42" s="17">
        <v>323</v>
      </c>
      <c r="H42" s="16">
        <v>335</v>
      </c>
      <c r="I42" s="15">
        <v>330</v>
      </c>
    </row>
    <row r="43" spans="1:9" s="12" customFormat="1" x14ac:dyDescent="0.25">
      <c r="A43" s="2" t="s">
        <v>37</v>
      </c>
      <c r="B43" s="2" t="s">
        <v>8</v>
      </c>
      <c r="C43" s="3">
        <f t="shared" si="0"/>
        <v>-0.15167865707434053</v>
      </c>
      <c r="D43" s="3">
        <f t="shared" si="1"/>
        <v>-0.21257651641624931</v>
      </c>
      <c r="E43" s="11">
        <v>1415</v>
      </c>
      <c r="F43" s="11">
        <v>1668</v>
      </c>
      <c r="G43" s="11">
        <v>1649</v>
      </c>
      <c r="H43" s="11">
        <v>1857</v>
      </c>
      <c r="I43" s="11">
        <v>1797</v>
      </c>
    </row>
    <row r="44" spans="1:9" s="12" customFormat="1" x14ac:dyDescent="0.25">
      <c r="A44" s="13" t="s">
        <v>44</v>
      </c>
      <c r="B44" s="13" t="s">
        <v>45</v>
      </c>
      <c r="C44" s="1">
        <f t="shared" si="0"/>
        <v>-0.15306122448979592</v>
      </c>
      <c r="D44" s="1">
        <f t="shared" si="1"/>
        <v>-2.3529411764705882E-2</v>
      </c>
      <c r="E44" s="19">
        <v>83</v>
      </c>
      <c r="F44" s="18">
        <v>98</v>
      </c>
      <c r="G44" s="17">
        <v>98</v>
      </c>
      <c r="H44" s="16">
        <v>61</v>
      </c>
      <c r="I44" s="15">
        <v>85</v>
      </c>
    </row>
    <row r="45" spans="1:9" s="12" customFormat="1" x14ac:dyDescent="0.25">
      <c r="A45" s="13" t="s">
        <v>44</v>
      </c>
      <c r="B45" s="13" t="s">
        <v>46</v>
      </c>
      <c r="C45" s="1">
        <f t="shared" si="0"/>
        <v>-0.36363636363636365</v>
      </c>
      <c r="D45" s="1">
        <f t="shared" si="1"/>
        <v>2.9411764705882353E-2</v>
      </c>
      <c r="E45" s="19">
        <v>35</v>
      </c>
      <c r="F45" s="18">
        <v>55</v>
      </c>
      <c r="G45" s="17">
        <v>47</v>
      </c>
      <c r="H45" s="16">
        <v>39</v>
      </c>
      <c r="I45" s="15">
        <v>34</v>
      </c>
    </row>
    <row r="46" spans="1:9" s="12" customFormat="1" x14ac:dyDescent="0.25">
      <c r="A46" s="13" t="s">
        <v>44</v>
      </c>
      <c r="B46" s="13" t="s">
        <v>47</v>
      </c>
      <c r="C46" s="1">
        <f t="shared" si="0"/>
        <v>-0.42857142857142855</v>
      </c>
      <c r="D46" s="1">
        <f t="shared" si="1"/>
        <v>-0.22666666666666666</v>
      </c>
      <c r="E46" s="19">
        <v>116</v>
      </c>
      <c r="F46" s="18">
        <v>203</v>
      </c>
      <c r="G46" s="17">
        <v>161</v>
      </c>
      <c r="H46" s="16">
        <v>180</v>
      </c>
      <c r="I46" s="15">
        <v>150</v>
      </c>
    </row>
    <row r="47" spans="1:9" s="12" customFormat="1" x14ac:dyDescent="0.25">
      <c r="A47" s="13" t="s">
        <v>44</v>
      </c>
      <c r="B47" s="13" t="s">
        <v>48</v>
      </c>
      <c r="C47" s="1">
        <f t="shared" si="0"/>
        <v>-0.34558823529411764</v>
      </c>
      <c r="D47" s="1">
        <f t="shared" si="1"/>
        <v>-0.33582089552238809</v>
      </c>
      <c r="E47" s="19">
        <v>89</v>
      </c>
      <c r="F47" s="18">
        <v>136</v>
      </c>
      <c r="G47" s="17">
        <v>108</v>
      </c>
      <c r="H47" s="16">
        <v>111</v>
      </c>
      <c r="I47" s="15">
        <v>134</v>
      </c>
    </row>
    <row r="48" spans="1:9" s="12" customFormat="1" x14ac:dyDescent="0.25">
      <c r="A48" s="13" t="s">
        <v>44</v>
      </c>
      <c r="B48" s="13" t="s">
        <v>49</v>
      </c>
      <c r="C48" s="1">
        <f t="shared" si="0"/>
        <v>-0.69565217391304346</v>
      </c>
      <c r="D48" s="1">
        <f t="shared" si="1"/>
        <v>-0.67441860465116277</v>
      </c>
      <c r="E48" s="19">
        <v>14</v>
      </c>
      <c r="F48" s="18">
        <v>46</v>
      </c>
      <c r="G48" s="17">
        <v>33</v>
      </c>
      <c r="H48" s="16">
        <v>23</v>
      </c>
      <c r="I48" s="15">
        <v>43</v>
      </c>
    </row>
    <row r="49" spans="1:9" s="12" customFormat="1" x14ac:dyDescent="0.25">
      <c r="A49" s="13" t="s">
        <v>44</v>
      </c>
      <c r="B49" s="13" t="s">
        <v>50</v>
      </c>
      <c r="C49" s="1">
        <f t="shared" si="0"/>
        <v>-3.8461538461538464E-2</v>
      </c>
      <c r="D49" s="1">
        <f t="shared" si="1"/>
        <v>0.1111111111111111</v>
      </c>
      <c r="E49" s="19">
        <v>50</v>
      </c>
      <c r="F49" s="18">
        <v>52</v>
      </c>
      <c r="G49" s="17">
        <v>59</v>
      </c>
      <c r="H49" s="16">
        <v>40</v>
      </c>
      <c r="I49" s="15">
        <v>45</v>
      </c>
    </row>
    <row r="50" spans="1:9" s="12" customFormat="1" x14ac:dyDescent="0.25">
      <c r="A50" s="13" t="s">
        <v>44</v>
      </c>
      <c r="B50" s="13" t="s">
        <v>51</v>
      </c>
      <c r="C50" s="1">
        <f t="shared" si="0"/>
        <v>-0.40957446808510639</v>
      </c>
      <c r="D50" s="1">
        <f t="shared" si="1"/>
        <v>-8.2644628099173556E-2</v>
      </c>
      <c r="E50" s="19">
        <v>111</v>
      </c>
      <c r="F50" s="18">
        <v>188</v>
      </c>
      <c r="G50" s="17">
        <v>134</v>
      </c>
      <c r="H50" s="16">
        <v>160</v>
      </c>
      <c r="I50" s="15">
        <v>121</v>
      </c>
    </row>
    <row r="51" spans="1:9" s="12" customFormat="1" x14ac:dyDescent="0.25">
      <c r="A51" s="13" t="s">
        <v>44</v>
      </c>
      <c r="B51" s="13" t="s">
        <v>52</v>
      </c>
      <c r="C51" s="1">
        <f t="shared" si="0"/>
        <v>-0.13924050632911392</v>
      </c>
      <c r="D51" s="1">
        <f t="shared" si="1"/>
        <v>-9.7345132743362831E-2</v>
      </c>
      <c r="E51" s="19">
        <v>204</v>
      </c>
      <c r="F51" s="18">
        <v>237</v>
      </c>
      <c r="G51" s="17">
        <v>246</v>
      </c>
      <c r="H51" s="16">
        <v>224</v>
      </c>
      <c r="I51" s="15">
        <v>226</v>
      </c>
    </row>
    <row r="52" spans="1:9" s="12" customFormat="1" x14ac:dyDescent="0.25">
      <c r="A52" s="2" t="s">
        <v>44</v>
      </c>
      <c r="B52" s="2" t="s">
        <v>8</v>
      </c>
      <c r="C52" s="3">
        <f t="shared" si="0"/>
        <v>-0.30837438423645319</v>
      </c>
      <c r="D52" s="3">
        <f t="shared" si="1"/>
        <v>-0.162291169451074</v>
      </c>
      <c r="E52" s="11">
        <v>702</v>
      </c>
      <c r="F52" s="11">
        <v>1015</v>
      </c>
      <c r="G52" s="11">
        <v>886</v>
      </c>
      <c r="H52" s="11">
        <v>838</v>
      </c>
      <c r="I52" s="11">
        <v>838</v>
      </c>
    </row>
    <row r="53" spans="1:9" s="12" customFormat="1" x14ac:dyDescent="0.25">
      <c r="A53" s="13" t="s">
        <v>53</v>
      </c>
      <c r="B53" s="13" t="s">
        <v>54</v>
      </c>
      <c r="C53" s="1">
        <f t="shared" si="0"/>
        <v>0.15909090909090909</v>
      </c>
      <c r="D53" s="1">
        <f t="shared" si="1"/>
        <v>0</v>
      </c>
      <c r="E53" s="19">
        <v>51</v>
      </c>
      <c r="F53" s="18">
        <v>44</v>
      </c>
      <c r="G53" s="17">
        <v>34</v>
      </c>
      <c r="H53" s="16">
        <v>50</v>
      </c>
      <c r="I53" s="15">
        <v>51</v>
      </c>
    </row>
    <row r="54" spans="1:9" s="12" customFormat="1" x14ac:dyDescent="0.25">
      <c r="A54" s="13" t="s">
        <v>53</v>
      </c>
      <c r="B54" s="13" t="s">
        <v>55</v>
      </c>
      <c r="C54" s="1">
        <f t="shared" si="0"/>
        <v>-0.1744186046511628</v>
      </c>
      <c r="D54" s="1">
        <f t="shared" si="1"/>
        <v>-0.19318181818181818</v>
      </c>
      <c r="E54" s="19">
        <v>71</v>
      </c>
      <c r="F54" s="18">
        <v>86</v>
      </c>
      <c r="G54" s="17">
        <v>74</v>
      </c>
      <c r="H54" s="16">
        <v>74</v>
      </c>
      <c r="I54" s="15">
        <v>88</v>
      </c>
    </row>
    <row r="55" spans="1:9" s="12" customFormat="1" x14ac:dyDescent="0.25">
      <c r="A55" s="13" t="s">
        <v>53</v>
      </c>
      <c r="B55" s="13" t="s">
        <v>56</v>
      </c>
      <c r="C55" s="1">
        <f t="shared" si="0"/>
        <v>-8.8495575221238937E-2</v>
      </c>
      <c r="D55" s="1">
        <f t="shared" si="1"/>
        <v>-8.0357142857142863E-2</v>
      </c>
      <c r="E55" s="19">
        <v>103</v>
      </c>
      <c r="F55" s="18">
        <v>113</v>
      </c>
      <c r="G55" s="17">
        <v>110</v>
      </c>
      <c r="H55" s="16">
        <v>119</v>
      </c>
      <c r="I55" s="15">
        <v>112</v>
      </c>
    </row>
    <row r="56" spans="1:9" s="12" customFormat="1" x14ac:dyDescent="0.25">
      <c r="A56" s="13" t="s">
        <v>53</v>
      </c>
      <c r="B56" s="13" t="s">
        <v>57</v>
      </c>
      <c r="C56" s="1">
        <f t="shared" si="0"/>
        <v>-0.21951219512195122</v>
      </c>
      <c r="D56" s="1">
        <f t="shared" si="1"/>
        <v>-0.27272727272727271</v>
      </c>
      <c r="E56" s="19">
        <v>32</v>
      </c>
      <c r="F56" s="18">
        <v>41</v>
      </c>
      <c r="G56" s="17">
        <v>36</v>
      </c>
      <c r="H56" s="16">
        <v>35</v>
      </c>
      <c r="I56" s="15">
        <v>44</v>
      </c>
    </row>
    <row r="57" spans="1:9" s="12" customFormat="1" x14ac:dyDescent="0.25">
      <c r="A57" s="13" t="s">
        <v>53</v>
      </c>
      <c r="B57" s="13" t="s">
        <v>58</v>
      </c>
      <c r="C57" s="1">
        <f t="shared" si="0"/>
        <v>0.17333333333333334</v>
      </c>
      <c r="D57" s="1">
        <f t="shared" si="1"/>
        <v>7.3170731707317069E-2</v>
      </c>
      <c r="E57" s="19">
        <v>88</v>
      </c>
      <c r="F57" s="18">
        <v>75</v>
      </c>
      <c r="G57" s="17">
        <v>77</v>
      </c>
      <c r="H57" s="16">
        <v>82</v>
      </c>
      <c r="I57" s="15">
        <v>82</v>
      </c>
    </row>
    <row r="58" spans="1:9" s="12" customFormat="1" x14ac:dyDescent="0.25">
      <c r="A58" s="13" t="s">
        <v>53</v>
      </c>
      <c r="B58" s="13" t="s">
        <v>53</v>
      </c>
      <c r="C58" s="1">
        <f t="shared" si="0"/>
        <v>-0.1336116910229645</v>
      </c>
      <c r="D58" s="1">
        <f t="shared" si="1"/>
        <v>-0.11889596602972399</v>
      </c>
      <c r="E58" s="19">
        <v>415</v>
      </c>
      <c r="F58" s="18">
        <v>479</v>
      </c>
      <c r="G58" s="17">
        <v>422</v>
      </c>
      <c r="H58" s="16">
        <v>519</v>
      </c>
      <c r="I58" s="15">
        <v>471</v>
      </c>
    </row>
    <row r="59" spans="1:9" s="12" customFormat="1" x14ac:dyDescent="0.25">
      <c r="A59" s="13" t="s">
        <v>53</v>
      </c>
      <c r="B59" s="13" t="s">
        <v>59</v>
      </c>
      <c r="C59" s="1">
        <f t="shared" si="0"/>
        <v>-0.24528301886792453</v>
      </c>
      <c r="D59" s="1">
        <f t="shared" si="1"/>
        <v>-0.2857142857142857</v>
      </c>
      <c r="E59" s="19">
        <v>40</v>
      </c>
      <c r="F59" s="18">
        <v>53</v>
      </c>
      <c r="G59" s="17">
        <v>51</v>
      </c>
      <c r="H59" s="16">
        <v>60</v>
      </c>
      <c r="I59" s="15">
        <v>56</v>
      </c>
    </row>
    <row r="60" spans="1:9" s="12" customFormat="1" x14ac:dyDescent="0.25">
      <c r="A60" s="13" t="s">
        <v>53</v>
      </c>
      <c r="B60" s="13" t="s">
        <v>60</v>
      </c>
      <c r="C60" s="1">
        <f t="shared" si="0"/>
        <v>-0.25714285714285712</v>
      </c>
      <c r="D60" s="1">
        <f t="shared" si="1"/>
        <v>-0.15584415584415584</v>
      </c>
      <c r="E60" s="19">
        <v>130</v>
      </c>
      <c r="F60" s="18">
        <v>175</v>
      </c>
      <c r="G60" s="17">
        <v>145</v>
      </c>
      <c r="H60" s="16">
        <v>174</v>
      </c>
      <c r="I60" s="15">
        <v>154</v>
      </c>
    </row>
    <row r="61" spans="1:9" s="12" customFormat="1" x14ac:dyDescent="0.25">
      <c r="A61" s="13" t="s">
        <v>53</v>
      </c>
      <c r="B61" s="13" t="s">
        <v>61</v>
      </c>
      <c r="C61" s="1">
        <f t="shared" si="0"/>
        <v>-0.11538461538461539</v>
      </c>
      <c r="D61" s="1">
        <f t="shared" si="1"/>
        <v>-0.23333333333333334</v>
      </c>
      <c r="E61" s="19">
        <v>46</v>
      </c>
      <c r="F61" s="18">
        <v>52</v>
      </c>
      <c r="G61" s="17">
        <v>47</v>
      </c>
      <c r="H61" s="16">
        <v>49</v>
      </c>
      <c r="I61" s="15">
        <v>60</v>
      </c>
    </row>
    <row r="62" spans="1:9" s="12" customFormat="1" x14ac:dyDescent="0.25">
      <c r="A62" s="13" t="s">
        <v>53</v>
      </c>
      <c r="B62" s="13" t="s">
        <v>62</v>
      </c>
      <c r="C62" s="1">
        <f t="shared" si="0"/>
        <v>0.10679611650485436</v>
      </c>
      <c r="D62" s="1">
        <f t="shared" si="1"/>
        <v>0.14000000000000001</v>
      </c>
      <c r="E62" s="19">
        <v>114</v>
      </c>
      <c r="F62" s="18">
        <v>103</v>
      </c>
      <c r="G62" s="17">
        <v>93</v>
      </c>
      <c r="H62" s="16">
        <v>127</v>
      </c>
      <c r="I62" s="15">
        <v>100</v>
      </c>
    </row>
    <row r="63" spans="1:9" s="12" customFormat="1" x14ac:dyDescent="0.25">
      <c r="A63" s="13" t="s">
        <v>53</v>
      </c>
      <c r="B63" s="13" t="s">
        <v>63</v>
      </c>
      <c r="C63" s="1">
        <f t="shared" si="0"/>
        <v>-0.19101123595505617</v>
      </c>
      <c r="D63" s="1">
        <f t="shared" si="1"/>
        <v>-0.21739130434782608</v>
      </c>
      <c r="E63" s="19">
        <v>72</v>
      </c>
      <c r="F63" s="18">
        <v>89</v>
      </c>
      <c r="G63" s="17">
        <v>81</v>
      </c>
      <c r="H63" s="16">
        <v>98</v>
      </c>
      <c r="I63" s="15">
        <v>92</v>
      </c>
    </row>
    <row r="64" spans="1:9" s="12" customFormat="1" x14ac:dyDescent="0.25">
      <c r="A64" s="13" t="s">
        <v>53</v>
      </c>
      <c r="B64" s="13" t="s">
        <v>64</v>
      </c>
      <c r="C64" s="1">
        <f t="shared" si="0"/>
        <v>-0.3595505617977528</v>
      </c>
      <c r="D64" s="1">
        <f t="shared" si="1"/>
        <v>-0.25974025974025972</v>
      </c>
      <c r="E64" s="19">
        <v>114</v>
      </c>
      <c r="F64" s="18">
        <v>178</v>
      </c>
      <c r="G64" s="17">
        <v>132</v>
      </c>
      <c r="H64" s="16">
        <v>169</v>
      </c>
      <c r="I64" s="15">
        <v>154</v>
      </c>
    </row>
    <row r="65" spans="1:9" s="12" customFormat="1" x14ac:dyDescent="0.25">
      <c r="A65" s="13" t="s">
        <v>53</v>
      </c>
      <c r="B65" s="13" t="s">
        <v>65</v>
      </c>
      <c r="C65" s="1">
        <f t="shared" si="0"/>
        <v>-0.16374269005847952</v>
      </c>
      <c r="D65" s="1">
        <f t="shared" si="1"/>
        <v>0.13492063492063491</v>
      </c>
      <c r="E65" s="19">
        <v>143</v>
      </c>
      <c r="F65" s="18">
        <v>171</v>
      </c>
      <c r="G65" s="17">
        <v>142</v>
      </c>
      <c r="H65" s="16">
        <v>167</v>
      </c>
      <c r="I65" s="15">
        <v>126</v>
      </c>
    </row>
    <row r="66" spans="1:9" s="12" customFormat="1" x14ac:dyDescent="0.25">
      <c r="A66" s="2" t="s">
        <v>53</v>
      </c>
      <c r="B66" s="2" t="s">
        <v>8</v>
      </c>
      <c r="C66" s="3">
        <f t="shared" si="0"/>
        <v>-0.14466546112115733</v>
      </c>
      <c r="D66" s="3">
        <f t="shared" si="1"/>
        <v>-0.10754716981132076</v>
      </c>
      <c r="E66" s="11">
        <v>1419</v>
      </c>
      <c r="F66" s="11">
        <v>1659</v>
      </c>
      <c r="G66" s="11">
        <v>1444</v>
      </c>
      <c r="H66" s="11">
        <v>1723</v>
      </c>
      <c r="I66" s="11">
        <v>1590</v>
      </c>
    </row>
    <row r="67" spans="1:9" s="12" customFormat="1" x14ac:dyDescent="0.25">
      <c r="A67" s="13" t="s">
        <v>66</v>
      </c>
      <c r="B67" s="13" t="s">
        <v>67</v>
      </c>
      <c r="C67" s="1">
        <f t="shared" ref="C67:C130" si="2">((F67-E67)/-F67)</f>
        <v>-0.32624113475177308</v>
      </c>
      <c r="D67" s="1">
        <f t="shared" ref="D67:D130" si="3">((I67-E67)/-I67)</f>
        <v>-0.2578125</v>
      </c>
      <c r="E67" s="19">
        <v>95</v>
      </c>
      <c r="F67" s="18">
        <v>141</v>
      </c>
      <c r="G67" s="17">
        <v>131</v>
      </c>
      <c r="H67" s="16">
        <v>147</v>
      </c>
      <c r="I67" s="15">
        <v>128</v>
      </c>
    </row>
    <row r="68" spans="1:9" s="12" customFormat="1" x14ac:dyDescent="0.25">
      <c r="A68" s="13" t="s">
        <v>66</v>
      </c>
      <c r="B68" s="13" t="s">
        <v>68</v>
      </c>
      <c r="C68" s="1">
        <f t="shared" si="2"/>
        <v>-0.17647058823529413</v>
      </c>
      <c r="D68" s="1">
        <f t="shared" si="3"/>
        <v>-8.6956521739130432E-2</v>
      </c>
      <c r="E68" s="19">
        <v>42</v>
      </c>
      <c r="F68" s="18">
        <v>51</v>
      </c>
      <c r="G68" s="17">
        <v>48</v>
      </c>
      <c r="H68" s="16">
        <v>49</v>
      </c>
      <c r="I68" s="15">
        <v>46</v>
      </c>
    </row>
    <row r="69" spans="1:9" s="12" customFormat="1" x14ac:dyDescent="0.25">
      <c r="A69" s="13" t="s">
        <v>66</v>
      </c>
      <c r="B69" s="13" t="s">
        <v>69</v>
      </c>
      <c r="C69" s="1">
        <f t="shared" si="2"/>
        <v>-1.3513513513513514E-2</v>
      </c>
      <c r="D69" s="1">
        <f t="shared" si="3"/>
        <v>-9.8765432098765427E-2</v>
      </c>
      <c r="E69" s="19">
        <v>73</v>
      </c>
      <c r="F69" s="18">
        <v>74</v>
      </c>
      <c r="G69" s="17">
        <v>57</v>
      </c>
      <c r="H69" s="16">
        <v>93</v>
      </c>
      <c r="I69" s="15">
        <v>81</v>
      </c>
    </row>
    <row r="70" spans="1:9" s="12" customFormat="1" x14ac:dyDescent="0.25">
      <c r="A70" s="13" t="s">
        <v>66</v>
      </c>
      <c r="B70" s="13" t="s">
        <v>70</v>
      </c>
      <c r="C70" s="1">
        <f t="shared" si="2"/>
        <v>9.5238095238095233E-2</v>
      </c>
      <c r="D70" s="1">
        <f t="shared" si="3"/>
        <v>-0.46511627906976744</v>
      </c>
      <c r="E70" s="19">
        <v>23</v>
      </c>
      <c r="F70" s="18">
        <v>21</v>
      </c>
      <c r="G70" s="17">
        <v>30</v>
      </c>
      <c r="H70" s="16">
        <v>30</v>
      </c>
      <c r="I70" s="15">
        <v>43</v>
      </c>
    </row>
    <row r="71" spans="1:9" s="12" customFormat="1" x14ac:dyDescent="0.25">
      <c r="A71" s="13" t="s">
        <v>66</v>
      </c>
      <c r="B71" s="13" t="s">
        <v>66</v>
      </c>
      <c r="C71" s="1">
        <f t="shared" si="2"/>
        <v>-5.2830188679245285E-2</v>
      </c>
      <c r="D71" s="1">
        <f t="shared" si="3"/>
        <v>-0.33947368421052632</v>
      </c>
      <c r="E71" s="19">
        <v>251</v>
      </c>
      <c r="F71" s="18">
        <v>265</v>
      </c>
      <c r="G71" s="17">
        <v>262</v>
      </c>
      <c r="H71" s="16">
        <v>320</v>
      </c>
      <c r="I71" s="15">
        <v>380</v>
      </c>
    </row>
    <row r="72" spans="1:9" s="12" customFormat="1" x14ac:dyDescent="0.25">
      <c r="A72" s="13" t="s">
        <v>66</v>
      </c>
      <c r="B72" s="13" t="s">
        <v>71</v>
      </c>
      <c r="C72" s="1">
        <f t="shared" si="2"/>
        <v>-0.36792452830188677</v>
      </c>
      <c r="D72" s="1">
        <f t="shared" si="3"/>
        <v>-0.42241379310344829</v>
      </c>
      <c r="E72" s="19">
        <v>67</v>
      </c>
      <c r="F72" s="18">
        <v>106</v>
      </c>
      <c r="G72" s="17">
        <v>89</v>
      </c>
      <c r="H72" s="16">
        <v>101</v>
      </c>
      <c r="I72" s="15">
        <v>116</v>
      </c>
    </row>
    <row r="73" spans="1:9" s="12" customFormat="1" x14ac:dyDescent="0.25">
      <c r="A73" s="13" t="s">
        <v>66</v>
      </c>
      <c r="B73" s="13" t="s">
        <v>72</v>
      </c>
      <c r="C73" s="1">
        <f t="shared" si="2"/>
        <v>-0.14893617021276595</v>
      </c>
      <c r="D73" s="1">
        <f t="shared" si="3"/>
        <v>-0.1111111111111111</v>
      </c>
      <c r="E73" s="19">
        <v>120</v>
      </c>
      <c r="F73" s="18">
        <v>141</v>
      </c>
      <c r="G73" s="17">
        <v>153</v>
      </c>
      <c r="H73" s="16">
        <v>141</v>
      </c>
      <c r="I73" s="15">
        <v>135</v>
      </c>
    </row>
    <row r="74" spans="1:9" s="12" customFormat="1" x14ac:dyDescent="0.25">
      <c r="A74" s="13" t="s">
        <v>66</v>
      </c>
      <c r="B74" s="13" t="s">
        <v>73</v>
      </c>
      <c r="C74" s="1">
        <f t="shared" si="2"/>
        <v>-0.21739130434782608</v>
      </c>
      <c r="D74" s="1">
        <f t="shared" si="3"/>
        <v>-0.1</v>
      </c>
      <c r="E74" s="19">
        <v>72</v>
      </c>
      <c r="F74" s="18">
        <v>92</v>
      </c>
      <c r="G74" s="17">
        <v>87</v>
      </c>
      <c r="H74" s="16">
        <v>106</v>
      </c>
      <c r="I74" s="15">
        <v>80</v>
      </c>
    </row>
    <row r="75" spans="1:9" s="12" customFormat="1" x14ac:dyDescent="0.25">
      <c r="A75" s="13" t="s">
        <v>66</v>
      </c>
      <c r="B75" s="13" t="s">
        <v>74</v>
      </c>
      <c r="C75" s="1">
        <f t="shared" si="2"/>
        <v>-0.14450867052023122</v>
      </c>
      <c r="D75" s="1">
        <f t="shared" si="3"/>
        <v>8.8235294117647065E-2</v>
      </c>
      <c r="E75" s="19">
        <v>148</v>
      </c>
      <c r="F75" s="18">
        <v>173</v>
      </c>
      <c r="G75" s="17">
        <v>158</v>
      </c>
      <c r="H75" s="16">
        <v>205</v>
      </c>
      <c r="I75" s="15">
        <v>136</v>
      </c>
    </row>
    <row r="76" spans="1:9" s="12" customFormat="1" x14ac:dyDescent="0.25">
      <c r="A76" s="13" t="s">
        <v>66</v>
      </c>
      <c r="B76" s="13" t="s">
        <v>75</v>
      </c>
      <c r="C76" s="1">
        <f t="shared" si="2"/>
        <v>-8.8888888888888892E-2</v>
      </c>
      <c r="D76" s="1">
        <f t="shared" si="3"/>
        <v>-0.38805970149253732</v>
      </c>
      <c r="E76" s="19">
        <v>41</v>
      </c>
      <c r="F76" s="18">
        <v>45</v>
      </c>
      <c r="G76" s="17">
        <v>62</v>
      </c>
      <c r="H76" s="16">
        <v>38</v>
      </c>
      <c r="I76" s="15">
        <v>67</v>
      </c>
    </row>
    <row r="77" spans="1:9" s="12" customFormat="1" x14ac:dyDescent="0.25">
      <c r="A77" s="13" t="s">
        <v>66</v>
      </c>
      <c r="B77" s="13" t="s">
        <v>76</v>
      </c>
      <c r="C77" s="1">
        <f t="shared" si="2"/>
        <v>-0.33962264150943394</v>
      </c>
      <c r="D77" s="1">
        <f t="shared" si="3"/>
        <v>-0.26315789473684209</v>
      </c>
      <c r="E77" s="19">
        <v>70</v>
      </c>
      <c r="F77" s="18">
        <v>106</v>
      </c>
      <c r="G77" s="17">
        <v>83</v>
      </c>
      <c r="H77" s="16">
        <v>111</v>
      </c>
      <c r="I77" s="15">
        <v>95</v>
      </c>
    </row>
    <row r="78" spans="1:9" s="12" customFormat="1" x14ac:dyDescent="0.25">
      <c r="A78" s="13" t="s">
        <v>66</v>
      </c>
      <c r="B78" s="13" t="s">
        <v>77</v>
      </c>
      <c r="C78" s="1">
        <f t="shared" si="2"/>
        <v>-0.36693548387096775</v>
      </c>
      <c r="D78" s="1">
        <f t="shared" si="3"/>
        <v>-6.5476190476190479E-2</v>
      </c>
      <c r="E78" s="19">
        <v>157</v>
      </c>
      <c r="F78" s="18">
        <v>248</v>
      </c>
      <c r="G78" s="17">
        <v>228</v>
      </c>
      <c r="H78" s="16">
        <v>223</v>
      </c>
      <c r="I78" s="15">
        <v>168</v>
      </c>
    </row>
    <row r="79" spans="1:9" s="12" customFormat="1" x14ac:dyDescent="0.25">
      <c r="A79" s="2" t="s">
        <v>66</v>
      </c>
      <c r="B79" s="2" t="s">
        <v>8</v>
      </c>
      <c r="C79" s="3">
        <f t="shared" si="2"/>
        <v>-0.20779220779220781</v>
      </c>
      <c r="D79" s="3">
        <f t="shared" si="3"/>
        <v>-0.21423728813559323</v>
      </c>
      <c r="E79" s="11">
        <v>1159</v>
      </c>
      <c r="F79" s="11">
        <v>1463</v>
      </c>
      <c r="G79" s="11">
        <v>1388</v>
      </c>
      <c r="H79" s="11">
        <v>1564</v>
      </c>
      <c r="I79" s="11">
        <v>1475</v>
      </c>
    </row>
    <row r="80" spans="1:9" s="12" customFormat="1" x14ac:dyDescent="0.25">
      <c r="A80" s="13" t="s">
        <v>78</v>
      </c>
      <c r="B80" s="13" t="s">
        <v>79</v>
      </c>
      <c r="C80" s="1">
        <f t="shared" si="2"/>
        <v>-0.3247863247863248</v>
      </c>
      <c r="D80" s="1">
        <f t="shared" si="3"/>
        <v>-0.33050847457627119</v>
      </c>
      <c r="E80" s="19">
        <v>79</v>
      </c>
      <c r="F80" s="18">
        <v>117</v>
      </c>
      <c r="G80" s="17">
        <v>90</v>
      </c>
      <c r="H80" s="16">
        <v>111</v>
      </c>
      <c r="I80" s="15">
        <v>118</v>
      </c>
    </row>
    <row r="81" spans="1:9" s="12" customFormat="1" x14ac:dyDescent="0.25">
      <c r="A81" s="13" t="s">
        <v>78</v>
      </c>
      <c r="B81" s="13" t="s">
        <v>80</v>
      </c>
      <c r="C81" s="1">
        <f t="shared" si="2"/>
        <v>0</v>
      </c>
      <c r="D81" s="1">
        <f t="shared" si="3"/>
        <v>-6.5217391304347824E-2</v>
      </c>
      <c r="E81" s="19">
        <v>43</v>
      </c>
      <c r="F81" s="18">
        <v>43</v>
      </c>
      <c r="G81" s="17">
        <v>26</v>
      </c>
      <c r="H81" s="16">
        <v>69</v>
      </c>
      <c r="I81" s="15">
        <v>46</v>
      </c>
    </row>
    <row r="82" spans="1:9" s="12" customFormat="1" x14ac:dyDescent="0.25">
      <c r="A82" s="13" t="s">
        <v>78</v>
      </c>
      <c r="B82" s="13" t="s">
        <v>81</v>
      </c>
      <c r="C82" s="1">
        <f t="shared" si="2"/>
        <v>-0.25157232704402516</v>
      </c>
      <c r="D82" s="1">
        <f t="shared" si="3"/>
        <v>-7.7519379844961239E-2</v>
      </c>
      <c r="E82" s="19">
        <v>119</v>
      </c>
      <c r="F82" s="18">
        <v>159</v>
      </c>
      <c r="G82" s="17">
        <v>123</v>
      </c>
      <c r="H82" s="16">
        <v>152</v>
      </c>
      <c r="I82" s="15">
        <v>129</v>
      </c>
    </row>
    <row r="83" spans="1:9" s="12" customFormat="1" x14ac:dyDescent="0.25">
      <c r="A83" s="13" t="s">
        <v>78</v>
      </c>
      <c r="B83" s="13" t="s">
        <v>82</v>
      </c>
      <c r="C83" s="1">
        <f t="shared" si="2"/>
        <v>-4.5454545454545456E-2</v>
      </c>
      <c r="D83" s="1">
        <f t="shared" si="3"/>
        <v>0.3125</v>
      </c>
      <c r="E83" s="19">
        <v>63</v>
      </c>
      <c r="F83" s="18">
        <v>66</v>
      </c>
      <c r="G83" s="17">
        <v>51</v>
      </c>
      <c r="H83" s="16">
        <v>64</v>
      </c>
      <c r="I83" s="15">
        <v>48</v>
      </c>
    </row>
    <row r="84" spans="1:9" s="12" customFormat="1" x14ac:dyDescent="0.25">
      <c r="A84" s="13" t="s">
        <v>78</v>
      </c>
      <c r="B84" s="13" t="s">
        <v>83</v>
      </c>
      <c r="C84" s="1">
        <f t="shared" si="2"/>
        <v>-0.32835820895522388</v>
      </c>
      <c r="D84" s="1">
        <f t="shared" si="3"/>
        <v>-0.4375</v>
      </c>
      <c r="E84" s="19">
        <v>45</v>
      </c>
      <c r="F84" s="18">
        <v>67</v>
      </c>
      <c r="G84" s="17">
        <v>76</v>
      </c>
      <c r="H84" s="16">
        <v>65</v>
      </c>
      <c r="I84" s="15">
        <v>80</v>
      </c>
    </row>
    <row r="85" spans="1:9" s="12" customFormat="1" x14ac:dyDescent="0.25">
      <c r="A85" s="13" t="s">
        <v>78</v>
      </c>
      <c r="B85" s="13" t="s">
        <v>84</v>
      </c>
      <c r="C85" s="1">
        <f t="shared" si="2"/>
        <v>0.15094339622641509</v>
      </c>
      <c r="D85" s="1">
        <f t="shared" si="3"/>
        <v>-3.1746031746031744E-2</v>
      </c>
      <c r="E85" s="19">
        <v>61</v>
      </c>
      <c r="F85" s="18">
        <v>53</v>
      </c>
      <c r="G85" s="17">
        <v>51</v>
      </c>
      <c r="H85" s="16">
        <v>43</v>
      </c>
      <c r="I85" s="15">
        <v>63</v>
      </c>
    </row>
    <row r="86" spans="1:9" s="12" customFormat="1" x14ac:dyDescent="0.25">
      <c r="A86" s="13" t="s">
        <v>78</v>
      </c>
      <c r="B86" s="13" t="s">
        <v>85</v>
      </c>
      <c r="C86" s="1">
        <f t="shared" si="2"/>
        <v>-0.12786885245901639</v>
      </c>
      <c r="D86" s="1">
        <f t="shared" si="3"/>
        <v>-0.30729166666666669</v>
      </c>
      <c r="E86" s="19">
        <v>266</v>
      </c>
      <c r="F86" s="18">
        <v>305</v>
      </c>
      <c r="G86" s="17">
        <v>270</v>
      </c>
      <c r="H86" s="16">
        <v>360</v>
      </c>
      <c r="I86" s="15">
        <v>384</v>
      </c>
    </row>
    <row r="87" spans="1:9" s="12" customFormat="1" x14ac:dyDescent="0.25">
      <c r="A87" s="13" t="s">
        <v>78</v>
      </c>
      <c r="B87" s="13" t="s">
        <v>86</v>
      </c>
      <c r="C87" s="1">
        <f t="shared" si="2"/>
        <v>-0.23863636363636365</v>
      </c>
      <c r="D87" s="1">
        <f t="shared" si="3"/>
        <v>-0.22988505747126436</v>
      </c>
      <c r="E87" s="19">
        <v>67</v>
      </c>
      <c r="F87" s="18">
        <v>88</v>
      </c>
      <c r="G87" s="17">
        <v>65</v>
      </c>
      <c r="H87" s="16">
        <v>91</v>
      </c>
      <c r="I87" s="15">
        <v>87</v>
      </c>
    </row>
    <row r="88" spans="1:9" s="12" customFormat="1" x14ac:dyDescent="0.25">
      <c r="A88" s="2" t="s">
        <v>78</v>
      </c>
      <c r="B88" s="2" t="s">
        <v>8</v>
      </c>
      <c r="C88" s="3">
        <f t="shared" si="2"/>
        <v>-0.17260579064587972</v>
      </c>
      <c r="D88" s="3">
        <f t="shared" si="3"/>
        <v>-0.22198952879581152</v>
      </c>
      <c r="E88" s="11">
        <v>743</v>
      </c>
      <c r="F88" s="11">
        <v>898</v>
      </c>
      <c r="G88" s="11">
        <v>752</v>
      </c>
      <c r="H88" s="11">
        <v>955</v>
      </c>
      <c r="I88" s="11">
        <v>955</v>
      </c>
    </row>
    <row r="89" spans="1:9" s="12" customFormat="1" x14ac:dyDescent="0.25">
      <c r="A89" s="13" t="s">
        <v>87</v>
      </c>
      <c r="B89" s="13" t="s">
        <v>88</v>
      </c>
      <c r="C89" s="1">
        <f t="shared" si="2"/>
        <v>-0.36363636363636365</v>
      </c>
      <c r="D89" s="1">
        <f t="shared" si="3"/>
        <v>0</v>
      </c>
      <c r="E89" s="19">
        <v>14</v>
      </c>
      <c r="F89" s="18">
        <v>22</v>
      </c>
      <c r="G89" s="17">
        <v>18</v>
      </c>
      <c r="H89" s="16">
        <v>15</v>
      </c>
      <c r="I89" s="15">
        <v>14</v>
      </c>
    </row>
    <row r="90" spans="1:9" s="12" customFormat="1" x14ac:dyDescent="0.25">
      <c r="A90" s="13" t="s">
        <v>87</v>
      </c>
      <c r="B90" s="13" t="s">
        <v>89</v>
      </c>
      <c r="C90" s="1">
        <f t="shared" si="2"/>
        <v>-0.15384615384615385</v>
      </c>
      <c r="D90" s="1">
        <f t="shared" si="3"/>
        <v>0.41935483870967744</v>
      </c>
      <c r="E90" s="19">
        <v>44</v>
      </c>
      <c r="F90" s="18">
        <v>52</v>
      </c>
      <c r="G90" s="17">
        <v>41</v>
      </c>
      <c r="H90" s="16">
        <v>36</v>
      </c>
      <c r="I90" s="15">
        <v>31</v>
      </c>
    </row>
    <row r="91" spans="1:9" s="12" customFormat="1" x14ac:dyDescent="0.25">
      <c r="A91" s="13" t="s">
        <v>87</v>
      </c>
      <c r="B91" s="13" t="s">
        <v>90</v>
      </c>
      <c r="C91" s="1">
        <f t="shared" si="2"/>
        <v>-0.2752808988764045</v>
      </c>
      <c r="D91" s="1">
        <f t="shared" si="3"/>
        <v>4.878048780487805E-2</v>
      </c>
      <c r="E91" s="19">
        <v>129</v>
      </c>
      <c r="F91" s="18">
        <v>178</v>
      </c>
      <c r="G91" s="17">
        <v>157</v>
      </c>
      <c r="H91" s="16">
        <v>173</v>
      </c>
      <c r="I91" s="15">
        <v>123</v>
      </c>
    </row>
    <row r="92" spans="1:9" s="12" customFormat="1" x14ac:dyDescent="0.25">
      <c r="A92" s="13" t="s">
        <v>87</v>
      </c>
      <c r="B92" s="13" t="s">
        <v>91</v>
      </c>
      <c r="C92" s="1">
        <f t="shared" si="2"/>
        <v>-0.30097087378640774</v>
      </c>
      <c r="D92" s="1">
        <f t="shared" si="3"/>
        <v>9.0909090909090912E-2</v>
      </c>
      <c r="E92" s="19">
        <v>72</v>
      </c>
      <c r="F92" s="18">
        <v>103</v>
      </c>
      <c r="G92" s="17">
        <v>88</v>
      </c>
      <c r="H92" s="16">
        <v>146</v>
      </c>
      <c r="I92" s="15">
        <v>66</v>
      </c>
    </row>
    <row r="93" spans="1:9" s="12" customFormat="1" x14ac:dyDescent="0.25">
      <c r="A93" s="13" t="s">
        <v>87</v>
      </c>
      <c r="B93" s="13" t="s">
        <v>92</v>
      </c>
      <c r="C93" s="1">
        <f t="shared" si="2"/>
        <v>-0.27777777777777779</v>
      </c>
      <c r="D93" s="1">
        <f t="shared" si="3"/>
        <v>0.8571428571428571</v>
      </c>
      <c r="E93" s="19">
        <v>26</v>
      </c>
      <c r="F93" s="18">
        <v>36</v>
      </c>
      <c r="G93" s="17">
        <v>20</v>
      </c>
      <c r="H93" s="16">
        <v>15</v>
      </c>
      <c r="I93" s="15">
        <v>14</v>
      </c>
    </row>
    <row r="94" spans="1:9" s="12" customFormat="1" x14ac:dyDescent="0.25">
      <c r="A94" s="13" t="s">
        <v>87</v>
      </c>
      <c r="B94" s="13" t="s">
        <v>93</v>
      </c>
      <c r="C94" s="1">
        <f t="shared" si="2"/>
        <v>-0.36842105263157893</v>
      </c>
      <c r="D94" s="1">
        <f t="shared" si="3"/>
        <v>-0.2</v>
      </c>
      <c r="E94" s="19">
        <v>24</v>
      </c>
      <c r="F94" s="18">
        <v>38</v>
      </c>
      <c r="G94" s="17">
        <v>29</v>
      </c>
      <c r="H94" s="16">
        <v>35</v>
      </c>
      <c r="I94" s="15">
        <v>30</v>
      </c>
    </row>
    <row r="95" spans="1:9" s="12" customFormat="1" x14ac:dyDescent="0.25">
      <c r="A95" s="13" t="s">
        <v>87</v>
      </c>
      <c r="B95" s="13" t="s">
        <v>94</v>
      </c>
      <c r="C95" s="1">
        <f t="shared" si="2"/>
        <v>-0.27551020408163263</v>
      </c>
      <c r="D95" s="1">
        <f t="shared" si="3"/>
        <v>2.8985507246376812E-2</v>
      </c>
      <c r="E95" s="19">
        <v>71</v>
      </c>
      <c r="F95" s="18">
        <v>98</v>
      </c>
      <c r="G95" s="17">
        <v>113</v>
      </c>
      <c r="H95" s="16">
        <v>96</v>
      </c>
      <c r="I95" s="15">
        <v>69</v>
      </c>
    </row>
    <row r="96" spans="1:9" s="12" customFormat="1" x14ac:dyDescent="0.25">
      <c r="A96" s="13" t="s">
        <v>87</v>
      </c>
      <c r="B96" s="13" t="s">
        <v>95</v>
      </c>
      <c r="C96" s="1">
        <f t="shared" si="2"/>
        <v>-0.2</v>
      </c>
      <c r="D96" s="1">
        <f t="shared" si="3"/>
        <v>-0.2</v>
      </c>
      <c r="E96" s="19">
        <v>76</v>
      </c>
      <c r="F96" s="18">
        <v>95</v>
      </c>
      <c r="G96" s="17">
        <v>98</v>
      </c>
      <c r="H96" s="16">
        <v>88</v>
      </c>
      <c r="I96" s="15">
        <v>95</v>
      </c>
    </row>
    <row r="97" spans="1:9" s="12" customFormat="1" x14ac:dyDescent="0.25">
      <c r="A97" s="13" t="s">
        <v>87</v>
      </c>
      <c r="B97" s="13" t="s">
        <v>96</v>
      </c>
      <c r="C97" s="1">
        <f t="shared" si="2"/>
        <v>-0.23659305993690852</v>
      </c>
      <c r="D97" s="1">
        <f t="shared" si="3"/>
        <v>-0.1037037037037037</v>
      </c>
      <c r="E97" s="19">
        <v>242</v>
      </c>
      <c r="F97" s="18">
        <v>317</v>
      </c>
      <c r="G97" s="17">
        <v>308</v>
      </c>
      <c r="H97" s="16">
        <v>288</v>
      </c>
      <c r="I97" s="15">
        <v>270</v>
      </c>
    </row>
    <row r="98" spans="1:9" s="12" customFormat="1" x14ac:dyDescent="0.25">
      <c r="A98" s="13" t="s">
        <v>87</v>
      </c>
      <c r="B98" s="13" t="s">
        <v>97</v>
      </c>
      <c r="C98" s="1">
        <f t="shared" si="2"/>
        <v>-0.30303030303030304</v>
      </c>
      <c r="D98" s="1">
        <f t="shared" si="3"/>
        <v>-0.14814814814814814</v>
      </c>
      <c r="E98" s="19">
        <v>23</v>
      </c>
      <c r="F98" s="18">
        <v>33</v>
      </c>
      <c r="G98" s="17">
        <v>48</v>
      </c>
      <c r="H98" s="16">
        <v>27</v>
      </c>
      <c r="I98" s="15">
        <v>27</v>
      </c>
    </row>
    <row r="99" spans="1:9" s="12" customFormat="1" x14ac:dyDescent="0.25">
      <c r="A99" s="13" t="s">
        <v>87</v>
      </c>
      <c r="B99" s="13" t="s">
        <v>98</v>
      </c>
      <c r="C99" s="1">
        <f t="shared" si="2"/>
        <v>-0.20447284345047922</v>
      </c>
      <c r="D99" s="1">
        <f t="shared" si="3"/>
        <v>-0.11702127659574468</v>
      </c>
      <c r="E99" s="19">
        <v>249</v>
      </c>
      <c r="F99" s="18">
        <v>313</v>
      </c>
      <c r="G99" s="17">
        <v>333</v>
      </c>
      <c r="H99" s="16">
        <v>285</v>
      </c>
      <c r="I99" s="15">
        <v>282</v>
      </c>
    </row>
    <row r="100" spans="1:9" s="12" customFormat="1" x14ac:dyDescent="0.25">
      <c r="A100" s="13" t="s">
        <v>87</v>
      </c>
      <c r="B100" s="13" t="s">
        <v>99</v>
      </c>
      <c r="C100" s="1">
        <f t="shared" si="2"/>
        <v>4.0816326530612242E-2</v>
      </c>
      <c r="D100" s="1">
        <f t="shared" si="3"/>
        <v>0.88888888888888884</v>
      </c>
      <c r="E100" s="19">
        <v>51</v>
      </c>
      <c r="F100" s="18">
        <v>49</v>
      </c>
      <c r="G100" s="17">
        <v>50</v>
      </c>
      <c r="H100" s="16">
        <v>40</v>
      </c>
      <c r="I100" s="15">
        <v>27</v>
      </c>
    </row>
    <row r="101" spans="1:9" s="12" customFormat="1" x14ac:dyDescent="0.25">
      <c r="A101" s="13" t="s">
        <v>87</v>
      </c>
      <c r="B101" s="13" t="s">
        <v>100</v>
      </c>
      <c r="C101" s="1">
        <f t="shared" si="2"/>
        <v>-0.47619047619047616</v>
      </c>
      <c r="D101" s="1">
        <f t="shared" si="3"/>
        <v>0.22222222222222221</v>
      </c>
      <c r="E101" s="19">
        <v>11</v>
      </c>
      <c r="F101" s="18">
        <v>21</v>
      </c>
      <c r="G101" s="17">
        <v>10</v>
      </c>
      <c r="H101" s="16">
        <v>11</v>
      </c>
      <c r="I101" s="15">
        <v>9</v>
      </c>
    </row>
    <row r="102" spans="1:9" s="12" customFormat="1" x14ac:dyDescent="0.25">
      <c r="A102" s="13" t="s">
        <v>87</v>
      </c>
      <c r="B102" s="13" t="s">
        <v>101</v>
      </c>
      <c r="C102" s="1">
        <f t="shared" si="2"/>
        <v>-0.66666666666666663</v>
      </c>
      <c r="D102" s="1">
        <f t="shared" si="3"/>
        <v>-0.53333333333333333</v>
      </c>
      <c r="E102" s="19">
        <v>7</v>
      </c>
      <c r="F102" s="18">
        <v>21</v>
      </c>
      <c r="G102" s="17">
        <v>14</v>
      </c>
      <c r="H102" s="16">
        <v>18</v>
      </c>
      <c r="I102" s="15">
        <v>15</v>
      </c>
    </row>
    <row r="103" spans="1:9" s="12" customFormat="1" x14ac:dyDescent="0.25">
      <c r="A103" s="2" t="s">
        <v>87</v>
      </c>
      <c r="B103" s="2" t="s">
        <v>8</v>
      </c>
      <c r="C103" s="3">
        <f t="shared" si="2"/>
        <v>-0.24491279069767441</v>
      </c>
      <c r="D103" s="3">
        <f t="shared" si="3"/>
        <v>-3.0783582089552237E-2</v>
      </c>
      <c r="E103" s="11">
        <v>1039</v>
      </c>
      <c r="F103" s="11">
        <v>1376</v>
      </c>
      <c r="G103" s="11">
        <v>1327</v>
      </c>
      <c r="H103" s="11">
        <v>1273</v>
      </c>
      <c r="I103" s="11">
        <v>1072</v>
      </c>
    </row>
    <row r="104" spans="1:9" s="12" customFormat="1" x14ac:dyDescent="0.25">
      <c r="A104" s="13" t="s">
        <v>102</v>
      </c>
      <c r="B104" s="13" t="s">
        <v>103</v>
      </c>
      <c r="C104" s="1">
        <f t="shared" si="2"/>
        <v>-0.27659574468085107</v>
      </c>
      <c r="D104" s="1">
        <f t="shared" si="3"/>
        <v>-0.11688311688311688</v>
      </c>
      <c r="E104" s="19">
        <v>68</v>
      </c>
      <c r="F104" s="18">
        <v>94</v>
      </c>
      <c r="G104" s="17">
        <v>55</v>
      </c>
      <c r="H104" s="16">
        <v>81</v>
      </c>
      <c r="I104" s="15">
        <v>77</v>
      </c>
    </row>
    <row r="105" spans="1:9" s="12" customFormat="1" x14ac:dyDescent="0.25">
      <c r="A105" s="13" t="s">
        <v>102</v>
      </c>
      <c r="B105" s="13" t="s">
        <v>104</v>
      </c>
      <c r="C105" s="1">
        <f t="shared" si="2"/>
        <v>-0.44186046511627908</v>
      </c>
      <c r="D105" s="1">
        <f t="shared" si="3"/>
        <v>-0.21311475409836064</v>
      </c>
      <c r="E105" s="19">
        <v>48</v>
      </c>
      <c r="F105" s="18">
        <v>86</v>
      </c>
      <c r="G105" s="17">
        <v>55</v>
      </c>
      <c r="H105" s="16">
        <v>90</v>
      </c>
      <c r="I105" s="15">
        <v>61</v>
      </c>
    </row>
    <row r="106" spans="1:9" s="12" customFormat="1" x14ac:dyDescent="0.25">
      <c r="A106" s="13" t="s">
        <v>102</v>
      </c>
      <c r="B106" s="13" t="s">
        <v>105</v>
      </c>
      <c r="C106" s="1">
        <f t="shared" si="2"/>
        <v>4.1666666666666664E-2</v>
      </c>
      <c r="D106" s="1">
        <f t="shared" si="3"/>
        <v>0</v>
      </c>
      <c r="E106" s="19">
        <v>50</v>
      </c>
      <c r="F106" s="18">
        <v>48</v>
      </c>
      <c r="G106" s="17">
        <v>44</v>
      </c>
      <c r="H106" s="16">
        <v>55</v>
      </c>
      <c r="I106" s="15">
        <v>50</v>
      </c>
    </row>
    <row r="107" spans="1:9" s="12" customFormat="1" x14ac:dyDescent="0.25">
      <c r="A107" s="13" t="s">
        <v>102</v>
      </c>
      <c r="B107" s="13" t="s">
        <v>106</v>
      </c>
      <c r="C107" s="1">
        <f t="shared" si="2"/>
        <v>0.20125786163522014</v>
      </c>
      <c r="D107" s="1">
        <f t="shared" si="3"/>
        <v>0.46923076923076923</v>
      </c>
      <c r="E107" s="19">
        <v>191</v>
      </c>
      <c r="F107" s="18">
        <v>159</v>
      </c>
      <c r="G107" s="17">
        <v>141</v>
      </c>
      <c r="H107" s="16">
        <v>130</v>
      </c>
      <c r="I107" s="15">
        <v>130</v>
      </c>
    </row>
    <row r="108" spans="1:9" s="12" customFormat="1" x14ac:dyDescent="0.25">
      <c r="A108" s="13" t="s">
        <v>102</v>
      </c>
      <c r="B108" s="13" t="s">
        <v>107</v>
      </c>
      <c r="C108" s="1">
        <f t="shared" si="2"/>
        <v>-0.12025316455696203</v>
      </c>
      <c r="D108" s="1">
        <f t="shared" si="3"/>
        <v>0.13934426229508196</v>
      </c>
      <c r="E108" s="19">
        <v>139</v>
      </c>
      <c r="F108" s="18">
        <v>158</v>
      </c>
      <c r="G108" s="17">
        <v>124</v>
      </c>
      <c r="H108" s="16">
        <v>197</v>
      </c>
      <c r="I108" s="15">
        <v>122</v>
      </c>
    </row>
    <row r="109" spans="1:9" s="12" customFormat="1" x14ac:dyDescent="0.25">
      <c r="A109" s="13" t="s">
        <v>102</v>
      </c>
      <c r="B109" s="13" t="s">
        <v>108</v>
      </c>
      <c r="C109" s="1">
        <f t="shared" si="2"/>
        <v>-2.8653295128939827E-3</v>
      </c>
      <c r="D109" s="1">
        <f t="shared" si="3"/>
        <v>-0.11450381679389313</v>
      </c>
      <c r="E109" s="19">
        <v>348</v>
      </c>
      <c r="F109" s="18">
        <v>349</v>
      </c>
      <c r="G109" s="17">
        <v>336</v>
      </c>
      <c r="H109" s="16">
        <v>369</v>
      </c>
      <c r="I109" s="15">
        <v>393</v>
      </c>
    </row>
    <row r="110" spans="1:9" s="12" customFormat="1" x14ac:dyDescent="0.25">
      <c r="A110" s="13" t="s">
        <v>102</v>
      </c>
      <c r="B110" s="13" t="s">
        <v>109</v>
      </c>
      <c r="C110" s="1">
        <f t="shared" si="2"/>
        <v>6.1538461538461542E-2</v>
      </c>
      <c r="D110" s="1">
        <f t="shared" si="3"/>
        <v>-0.26984126984126983</v>
      </c>
      <c r="E110" s="19">
        <v>276</v>
      </c>
      <c r="F110" s="18">
        <v>260</v>
      </c>
      <c r="G110" s="17">
        <v>353</v>
      </c>
      <c r="H110" s="16">
        <v>378</v>
      </c>
      <c r="I110" s="15">
        <v>378</v>
      </c>
    </row>
    <row r="111" spans="1:9" s="12" customFormat="1" x14ac:dyDescent="0.25">
      <c r="A111" s="13" t="s">
        <v>102</v>
      </c>
      <c r="B111" s="13" t="s">
        <v>110</v>
      </c>
      <c r="C111" s="1">
        <f t="shared" si="2"/>
        <v>7.6923076923076927E-2</v>
      </c>
      <c r="D111" s="1">
        <f t="shared" si="3"/>
        <v>5.9880239520958087E-3</v>
      </c>
      <c r="E111" s="19">
        <v>168</v>
      </c>
      <c r="F111" s="18">
        <v>156</v>
      </c>
      <c r="G111" s="17">
        <v>169</v>
      </c>
      <c r="H111" s="16">
        <v>172</v>
      </c>
      <c r="I111" s="15">
        <v>167</v>
      </c>
    </row>
    <row r="112" spans="1:9" s="12" customFormat="1" x14ac:dyDescent="0.25">
      <c r="A112" s="13" t="s">
        <v>102</v>
      </c>
      <c r="B112" s="13" t="s">
        <v>111</v>
      </c>
      <c r="C112" s="1">
        <f t="shared" si="2"/>
        <v>-0.29629629629629628</v>
      </c>
      <c r="D112" s="1">
        <f t="shared" si="3"/>
        <v>-0.23232323232323232</v>
      </c>
      <c r="E112" s="19">
        <v>76</v>
      </c>
      <c r="F112" s="18">
        <v>108</v>
      </c>
      <c r="G112" s="17">
        <v>106</v>
      </c>
      <c r="H112" s="16">
        <v>122</v>
      </c>
      <c r="I112" s="15">
        <v>99</v>
      </c>
    </row>
    <row r="113" spans="1:9" s="12" customFormat="1" x14ac:dyDescent="0.25">
      <c r="A113" s="13" t="s">
        <v>102</v>
      </c>
      <c r="B113" s="13" t="s">
        <v>112</v>
      </c>
      <c r="C113" s="1">
        <f t="shared" si="2"/>
        <v>-5.5555555555555552E-2</v>
      </c>
      <c r="D113" s="1">
        <f t="shared" si="3"/>
        <v>-0.14285714285714285</v>
      </c>
      <c r="E113" s="19">
        <v>102</v>
      </c>
      <c r="F113" s="18">
        <v>108</v>
      </c>
      <c r="G113" s="17">
        <v>107</v>
      </c>
      <c r="H113" s="16">
        <v>118</v>
      </c>
      <c r="I113" s="15">
        <v>119</v>
      </c>
    </row>
    <row r="114" spans="1:9" s="12" customFormat="1" x14ac:dyDescent="0.25">
      <c r="A114" s="13" t="s">
        <v>102</v>
      </c>
      <c r="B114" s="13" t="s">
        <v>113</v>
      </c>
      <c r="C114" s="1">
        <f t="shared" si="2"/>
        <v>-0.25862068965517243</v>
      </c>
      <c r="D114" s="1">
        <f t="shared" si="3"/>
        <v>-0.15686274509803921</v>
      </c>
      <c r="E114" s="19">
        <v>86</v>
      </c>
      <c r="F114" s="18">
        <v>116</v>
      </c>
      <c r="G114" s="17">
        <v>107</v>
      </c>
      <c r="H114" s="16">
        <v>127</v>
      </c>
      <c r="I114" s="15">
        <v>102</v>
      </c>
    </row>
    <row r="115" spans="1:9" s="12" customFormat="1" x14ac:dyDescent="0.25">
      <c r="A115" s="13" t="s">
        <v>102</v>
      </c>
      <c r="B115" s="13" t="s">
        <v>114</v>
      </c>
      <c r="C115" s="1">
        <f t="shared" si="2"/>
        <v>-0.19368421052631579</v>
      </c>
      <c r="D115" s="1">
        <f t="shared" si="3"/>
        <v>-0.2841121495327103</v>
      </c>
      <c r="E115" s="19">
        <v>383</v>
      </c>
      <c r="F115" s="18">
        <v>475</v>
      </c>
      <c r="G115" s="17">
        <v>365</v>
      </c>
      <c r="H115" s="16">
        <v>500</v>
      </c>
      <c r="I115" s="15">
        <v>535</v>
      </c>
    </row>
    <row r="116" spans="1:9" s="12" customFormat="1" x14ac:dyDescent="0.25">
      <c r="A116" s="13" t="s">
        <v>102</v>
      </c>
      <c r="B116" s="13" t="s">
        <v>115</v>
      </c>
      <c r="C116" s="1">
        <f t="shared" si="2"/>
        <v>3.0303030303030304E-2</v>
      </c>
      <c r="D116" s="1">
        <f t="shared" si="3"/>
        <v>0.31782945736434109</v>
      </c>
      <c r="E116" s="19">
        <v>170</v>
      </c>
      <c r="F116" s="18">
        <v>165</v>
      </c>
      <c r="G116" s="17">
        <v>152</v>
      </c>
      <c r="H116" s="16">
        <v>157</v>
      </c>
      <c r="I116" s="15">
        <v>129</v>
      </c>
    </row>
    <row r="117" spans="1:9" s="12" customFormat="1" x14ac:dyDescent="0.25">
      <c r="A117" s="13" t="s">
        <v>102</v>
      </c>
      <c r="B117" s="13" t="s">
        <v>116</v>
      </c>
      <c r="C117" s="1">
        <f t="shared" si="2"/>
        <v>-0.23178807947019867</v>
      </c>
      <c r="D117" s="1">
        <f t="shared" si="3"/>
        <v>-0.25161290322580643</v>
      </c>
      <c r="E117" s="19">
        <v>116</v>
      </c>
      <c r="F117" s="18">
        <v>151</v>
      </c>
      <c r="G117" s="17">
        <v>159</v>
      </c>
      <c r="H117" s="16">
        <v>130</v>
      </c>
      <c r="I117" s="15">
        <v>155</v>
      </c>
    </row>
    <row r="118" spans="1:9" s="12" customFormat="1" x14ac:dyDescent="0.25">
      <c r="A118" s="13" t="s">
        <v>102</v>
      </c>
      <c r="B118" s="13" t="s">
        <v>117</v>
      </c>
      <c r="C118" s="1">
        <f t="shared" si="2"/>
        <v>-6.7307692307692304E-2</v>
      </c>
      <c r="D118" s="1">
        <f t="shared" si="3"/>
        <v>-7.6190476190476197E-2</v>
      </c>
      <c r="E118" s="19">
        <v>97</v>
      </c>
      <c r="F118" s="18">
        <v>104</v>
      </c>
      <c r="G118" s="17">
        <v>84</v>
      </c>
      <c r="H118" s="16">
        <v>119</v>
      </c>
      <c r="I118" s="15">
        <v>105</v>
      </c>
    </row>
    <row r="119" spans="1:9" s="12" customFormat="1" x14ac:dyDescent="0.25">
      <c r="A119" s="13" t="s">
        <v>102</v>
      </c>
      <c r="B119" s="13" t="s">
        <v>118</v>
      </c>
      <c r="C119" s="1">
        <f t="shared" si="2"/>
        <v>6.4102564102564097E-2</v>
      </c>
      <c r="D119" s="1">
        <f t="shared" si="3"/>
        <v>-0.13541666666666666</v>
      </c>
      <c r="E119" s="19">
        <v>249</v>
      </c>
      <c r="F119" s="18">
        <v>234</v>
      </c>
      <c r="G119" s="17">
        <v>257</v>
      </c>
      <c r="H119" s="16">
        <v>270</v>
      </c>
      <c r="I119" s="15">
        <v>288</v>
      </c>
    </row>
    <row r="120" spans="1:9" s="12" customFormat="1" x14ac:dyDescent="0.25">
      <c r="A120" s="13" t="s">
        <v>102</v>
      </c>
      <c r="B120" s="13" t="s">
        <v>119</v>
      </c>
      <c r="C120" s="1">
        <f t="shared" si="2"/>
        <v>9.7222222222222224E-2</v>
      </c>
      <c r="D120" s="1">
        <f t="shared" si="3"/>
        <v>1.7167381974248927E-2</v>
      </c>
      <c r="E120" s="19">
        <v>474</v>
      </c>
      <c r="F120" s="18">
        <v>432</v>
      </c>
      <c r="G120" s="17">
        <v>512</v>
      </c>
      <c r="H120" s="16">
        <v>506</v>
      </c>
      <c r="I120" s="15">
        <v>466</v>
      </c>
    </row>
    <row r="121" spans="1:9" s="12" customFormat="1" x14ac:dyDescent="0.25">
      <c r="A121" s="13" t="s">
        <v>102</v>
      </c>
      <c r="B121" s="13" t="s">
        <v>120</v>
      </c>
      <c r="C121" s="1">
        <f t="shared" si="2"/>
        <v>-0.50684931506849318</v>
      </c>
      <c r="D121" s="1">
        <f t="shared" si="3"/>
        <v>-0.45454545454545453</v>
      </c>
      <c r="E121" s="19">
        <v>36</v>
      </c>
      <c r="F121" s="18">
        <v>73</v>
      </c>
      <c r="G121" s="17">
        <v>51</v>
      </c>
      <c r="H121" s="16">
        <v>51</v>
      </c>
      <c r="I121" s="15">
        <v>66</v>
      </c>
    </row>
    <row r="122" spans="1:9" s="12" customFormat="1" x14ac:dyDescent="0.25">
      <c r="A122" s="13" t="s">
        <v>102</v>
      </c>
      <c r="B122" s="13" t="s">
        <v>121</v>
      </c>
      <c r="C122" s="1">
        <f t="shared" si="2"/>
        <v>0.75</v>
      </c>
      <c r="D122" s="1">
        <f t="shared" si="3"/>
        <v>0.21739130434782608</v>
      </c>
      <c r="E122" s="19">
        <v>28</v>
      </c>
      <c r="F122" s="18">
        <v>16</v>
      </c>
      <c r="G122" s="17">
        <v>34</v>
      </c>
      <c r="H122" s="16">
        <v>23</v>
      </c>
      <c r="I122" s="15">
        <v>23</v>
      </c>
    </row>
    <row r="123" spans="1:9" s="12" customFormat="1" x14ac:dyDescent="0.25">
      <c r="A123" s="13" t="s">
        <v>102</v>
      </c>
      <c r="B123" s="13" t="s">
        <v>122</v>
      </c>
      <c r="C123" s="1">
        <f t="shared" si="2"/>
        <v>-0.17763157894736842</v>
      </c>
      <c r="D123" s="1">
        <f t="shared" si="3"/>
        <v>-0.26035502958579881</v>
      </c>
      <c r="E123" s="19">
        <v>125</v>
      </c>
      <c r="F123" s="18">
        <v>152</v>
      </c>
      <c r="G123" s="17">
        <v>141</v>
      </c>
      <c r="H123" s="16">
        <v>144</v>
      </c>
      <c r="I123" s="15">
        <v>169</v>
      </c>
    </row>
    <row r="124" spans="1:9" s="12" customFormat="1" x14ac:dyDescent="0.25">
      <c r="A124" s="13" t="s">
        <v>102</v>
      </c>
      <c r="B124" s="13" t="s">
        <v>123</v>
      </c>
      <c r="C124" s="1">
        <f t="shared" si="2"/>
        <v>-6.8750000000000006E-2</v>
      </c>
      <c r="D124" s="1">
        <f t="shared" si="3"/>
        <v>-3.2467532467532464E-2</v>
      </c>
      <c r="E124" s="19">
        <v>149</v>
      </c>
      <c r="F124" s="18">
        <v>160</v>
      </c>
      <c r="G124" s="17">
        <v>150</v>
      </c>
      <c r="H124" s="16">
        <v>165</v>
      </c>
      <c r="I124" s="15">
        <v>154</v>
      </c>
    </row>
    <row r="125" spans="1:9" s="12" customFormat="1" x14ac:dyDescent="0.25">
      <c r="A125" s="13" t="s">
        <v>102</v>
      </c>
      <c r="B125" s="13" t="s">
        <v>124</v>
      </c>
      <c r="C125" s="1">
        <f t="shared" si="2"/>
        <v>-0.41044776119402987</v>
      </c>
      <c r="D125" s="1">
        <f t="shared" si="3"/>
        <v>-0.36799999999999999</v>
      </c>
      <c r="E125" s="19">
        <v>79</v>
      </c>
      <c r="F125" s="18">
        <v>134</v>
      </c>
      <c r="G125" s="17">
        <v>125</v>
      </c>
      <c r="H125" s="16">
        <v>113</v>
      </c>
      <c r="I125" s="15">
        <v>125</v>
      </c>
    </row>
    <row r="126" spans="1:9" s="12" customFormat="1" x14ac:dyDescent="0.25">
      <c r="A126" s="13" t="s">
        <v>102</v>
      </c>
      <c r="B126" s="13" t="s">
        <v>125</v>
      </c>
      <c r="C126" s="1">
        <f t="shared" si="2"/>
        <v>-0.31205673758865249</v>
      </c>
      <c r="D126" s="1">
        <f t="shared" si="3"/>
        <v>-0.34459459459459457</v>
      </c>
      <c r="E126" s="19">
        <v>97</v>
      </c>
      <c r="F126" s="18">
        <v>141</v>
      </c>
      <c r="G126" s="17">
        <v>102</v>
      </c>
      <c r="H126" s="16">
        <v>130</v>
      </c>
      <c r="I126" s="15">
        <v>148</v>
      </c>
    </row>
    <row r="127" spans="1:9" s="12" customFormat="1" x14ac:dyDescent="0.25">
      <c r="A127" s="13" t="s">
        <v>102</v>
      </c>
      <c r="B127" s="13" t="s">
        <v>126</v>
      </c>
      <c r="C127" s="1">
        <f t="shared" si="2"/>
        <v>2.7777777777777776E-2</v>
      </c>
      <c r="D127" s="1">
        <f t="shared" si="3"/>
        <v>-8.6419753086419748E-2</v>
      </c>
      <c r="E127" s="19">
        <v>74</v>
      </c>
      <c r="F127" s="18">
        <v>72</v>
      </c>
      <c r="G127" s="17">
        <v>94</v>
      </c>
      <c r="H127" s="16">
        <v>81</v>
      </c>
      <c r="I127" s="15">
        <v>81</v>
      </c>
    </row>
    <row r="128" spans="1:9" s="12" customFormat="1" x14ac:dyDescent="0.25">
      <c r="A128" s="13" t="s">
        <v>102</v>
      </c>
      <c r="B128" s="13" t="s">
        <v>127</v>
      </c>
      <c r="C128" s="1">
        <f t="shared" si="2"/>
        <v>11.233082706766917</v>
      </c>
      <c r="D128" s="1">
        <f t="shared" si="3"/>
        <v>10.377622377622378</v>
      </c>
      <c r="E128" s="19">
        <v>1627</v>
      </c>
      <c r="F128" s="18">
        <v>133</v>
      </c>
      <c r="G128" s="17">
        <v>124</v>
      </c>
      <c r="H128" s="16">
        <v>102</v>
      </c>
      <c r="I128" s="15">
        <v>143</v>
      </c>
    </row>
    <row r="129" spans="1:9" s="12" customFormat="1" x14ac:dyDescent="0.25">
      <c r="A129" s="13" t="s">
        <v>102</v>
      </c>
      <c r="B129" s="13" t="s">
        <v>128</v>
      </c>
      <c r="C129" s="1">
        <f t="shared" si="2"/>
        <v>0.21590909090909091</v>
      </c>
      <c r="D129" s="1">
        <f t="shared" si="3"/>
        <v>0.38961038961038963</v>
      </c>
      <c r="E129" s="19">
        <v>107</v>
      </c>
      <c r="F129" s="18">
        <v>88</v>
      </c>
      <c r="G129" s="17">
        <v>140</v>
      </c>
      <c r="H129" s="16">
        <v>119</v>
      </c>
      <c r="I129" s="15">
        <v>77</v>
      </c>
    </row>
    <row r="130" spans="1:9" s="12" customFormat="1" x14ac:dyDescent="0.25">
      <c r="A130" s="13" t="s">
        <v>102</v>
      </c>
      <c r="B130" s="13" t="s">
        <v>129</v>
      </c>
      <c r="C130" s="1">
        <f t="shared" si="2"/>
        <v>-0.12173913043478261</v>
      </c>
      <c r="D130" s="1">
        <f t="shared" si="3"/>
        <v>-0.18548387096774194</v>
      </c>
      <c r="E130" s="19">
        <v>202</v>
      </c>
      <c r="F130" s="18">
        <v>230</v>
      </c>
      <c r="G130" s="17">
        <v>229</v>
      </c>
      <c r="H130" s="16">
        <v>222</v>
      </c>
      <c r="I130" s="15">
        <v>248</v>
      </c>
    </row>
    <row r="131" spans="1:9" s="12" customFormat="1" x14ac:dyDescent="0.25">
      <c r="A131" s="13" t="s">
        <v>102</v>
      </c>
      <c r="B131" s="13" t="s">
        <v>130</v>
      </c>
      <c r="C131" s="1">
        <f t="shared" ref="C131:C194" si="4">((F131-E131)/-F131)</f>
        <v>-0.18719211822660098</v>
      </c>
      <c r="D131" s="1">
        <f t="shared" ref="D131:D194" si="5">((I131-E131)/-I131)</f>
        <v>-0.32377049180327871</v>
      </c>
      <c r="E131" s="19">
        <v>165</v>
      </c>
      <c r="F131" s="18">
        <v>203</v>
      </c>
      <c r="G131" s="17">
        <v>204</v>
      </c>
      <c r="H131" s="16">
        <v>229</v>
      </c>
      <c r="I131" s="15">
        <v>244</v>
      </c>
    </row>
    <row r="132" spans="1:9" s="12" customFormat="1" x14ac:dyDescent="0.25">
      <c r="A132" s="13" t="s">
        <v>102</v>
      </c>
      <c r="B132" s="13" t="s">
        <v>131</v>
      </c>
      <c r="C132" s="1">
        <f t="shared" si="4"/>
        <v>-0.14285714285714285</v>
      </c>
      <c r="D132" s="1">
        <f t="shared" si="5"/>
        <v>-0.44954128440366975</v>
      </c>
      <c r="E132" s="19">
        <v>120</v>
      </c>
      <c r="F132" s="18">
        <v>140</v>
      </c>
      <c r="G132" s="17">
        <v>161</v>
      </c>
      <c r="H132" s="16">
        <v>158</v>
      </c>
      <c r="I132" s="15">
        <v>218</v>
      </c>
    </row>
    <row r="133" spans="1:9" s="12" customFormat="1" x14ac:dyDescent="0.25">
      <c r="A133" s="13" t="s">
        <v>102</v>
      </c>
      <c r="B133" s="13" t="s">
        <v>132</v>
      </c>
      <c r="C133" s="1">
        <f t="shared" si="4"/>
        <v>-0.3707865168539326</v>
      </c>
      <c r="D133" s="1">
        <f t="shared" si="5"/>
        <v>-0.3</v>
      </c>
      <c r="E133" s="19">
        <v>56</v>
      </c>
      <c r="F133" s="18">
        <v>89</v>
      </c>
      <c r="G133" s="17">
        <v>69</v>
      </c>
      <c r="H133" s="16">
        <v>64</v>
      </c>
      <c r="I133" s="15">
        <v>80</v>
      </c>
    </row>
    <row r="134" spans="1:9" s="12" customFormat="1" x14ac:dyDescent="0.25">
      <c r="A134" s="13" t="s">
        <v>102</v>
      </c>
      <c r="B134" s="13" t="s">
        <v>133</v>
      </c>
      <c r="C134" s="1">
        <f t="shared" si="4"/>
        <v>-0.20258620689655171</v>
      </c>
      <c r="D134" s="1">
        <f t="shared" si="5"/>
        <v>-0.21276595744680851</v>
      </c>
      <c r="E134" s="19">
        <v>185</v>
      </c>
      <c r="F134" s="18">
        <v>232</v>
      </c>
      <c r="G134" s="17">
        <v>220</v>
      </c>
      <c r="H134" s="16">
        <v>244</v>
      </c>
      <c r="I134" s="15">
        <v>235</v>
      </c>
    </row>
    <row r="135" spans="1:9" s="12" customFormat="1" x14ac:dyDescent="0.25">
      <c r="A135" s="13" t="s">
        <v>102</v>
      </c>
      <c r="B135" s="13" t="s">
        <v>134</v>
      </c>
      <c r="C135" s="1">
        <f t="shared" si="4"/>
        <v>-0.16901408450704225</v>
      </c>
      <c r="D135" s="1">
        <f t="shared" si="5"/>
        <v>0.15686274509803921</v>
      </c>
      <c r="E135" s="19">
        <v>59</v>
      </c>
      <c r="F135" s="18">
        <v>71</v>
      </c>
      <c r="G135" s="17">
        <v>88</v>
      </c>
      <c r="H135" s="16">
        <v>60</v>
      </c>
      <c r="I135" s="15">
        <v>51</v>
      </c>
    </row>
    <row r="136" spans="1:9" s="12" customFormat="1" x14ac:dyDescent="0.25">
      <c r="A136" s="13" t="s">
        <v>102</v>
      </c>
      <c r="B136" s="13" t="s">
        <v>135</v>
      </c>
      <c r="C136" s="1">
        <f t="shared" si="4"/>
        <v>0.27272727272727271</v>
      </c>
      <c r="D136" s="1">
        <f t="shared" si="5"/>
        <v>-0.27083333333333331</v>
      </c>
      <c r="E136" s="19">
        <v>70</v>
      </c>
      <c r="F136" s="18">
        <v>55</v>
      </c>
      <c r="G136" s="17">
        <v>87</v>
      </c>
      <c r="H136" s="16">
        <v>106</v>
      </c>
      <c r="I136" s="15">
        <v>96</v>
      </c>
    </row>
    <row r="137" spans="1:9" s="12" customFormat="1" x14ac:dyDescent="0.25">
      <c r="A137" s="2" t="s">
        <v>102</v>
      </c>
      <c r="B137" s="2" t="s">
        <v>8</v>
      </c>
      <c r="C137" s="3">
        <f t="shared" si="4"/>
        <v>0.19799691833590138</v>
      </c>
      <c r="D137" s="3">
        <f t="shared" si="5"/>
        <v>0.12396096855800506</v>
      </c>
      <c r="E137" s="11">
        <v>6220</v>
      </c>
      <c r="F137" s="11">
        <v>5192</v>
      </c>
      <c r="G137" s="11">
        <v>5145</v>
      </c>
      <c r="H137" s="11">
        <v>5532</v>
      </c>
      <c r="I137" s="11">
        <v>5534</v>
      </c>
    </row>
    <row r="138" spans="1:9" s="12" customFormat="1" x14ac:dyDescent="0.25">
      <c r="A138" s="13" t="s">
        <v>136</v>
      </c>
      <c r="B138" s="13" t="s">
        <v>137</v>
      </c>
      <c r="C138" s="1">
        <f t="shared" si="4"/>
        <v>-1.7647058823529412E-2</v>
      </c>
      <c r="D138" s="1">
        <f t="shared" si="5"/>
        <v>-7.2222222222222215E-2</v>
      </c>
      <c r="E138" s="19">
        <v>167</v>
      </c>
      <c r="F138" s="18">
        <v>170</v>
      </c>
      <c r="G138" s="17">
        <v>166</v>
      </c>
      <c r="H138" s="16">
        <v>178</v>
      </c>
      <c r="I138" s="15">
        <v>180</v>
      </c>
    </row>
    <row r="139" spans="1:9" s="12" customFormat="1" x14ac:dyDescent="0.25">
      <c r="A139" s="13" t="s">
        <v>136</v>
      </c>
      <c r="B139" s="13" t="s">
        <v>138</v>
      </c>
      <c r="C139" s="1">
        <f t="shared" si="4"/>
        <v>-2.7777777777777776E-2</v>
      </c>
      <c r="D139" s="1">
        <f t="shared" si="5"/>
        <v>-0.10256410256410256</v>
      </c>
      <c r="E139" s="19">
        <v>105</v>
      </c>
      <c r="F139" s="18">
        <v>108</v>
      </c>
      <c r="G139" s="17">
        <v>109</v>
      </c>
      <c r="H139" s="16">
        <v>115</v>
      </c>
      <c r="I139" s="15">
        <v>117</v>
      </c>
    </row>
    <row r="140" spans="1:9" s="12" customFormat="1" x14ac:dyDescent="0.25">
      <c r="A140" s="13" t="s">
        <v>136</v>
      </c>
      <c r="B140" s="13" t="s">
        <v>139</v>
      </c>
      <c r="C140" s="1">
        <f t="shared" si="4"/>
        <v>-0.19867549668874171</v>
      </c>
      <c r="D140" s="1">
        <f t="shared" si="5"/>
        <v>-1.6260162601626018E-2</v>
      </c>
      <c r="E140" s="19">
        <v>121</v>
      </c>
      <c r="F140" s="18">
        <v>151</v>
      </c>
      <c r="G140" s="17">
        <v>152</v>
      </c>
      <c r="H140" s="16">
        <v>146</v>
      </c>
      <c r="I140" s="15">
        <v>123</v>
      </c>
    </row>
    <row r="141" spans="1:9" s="12" customFormat="1" x14ac:dyDescent="0.25">
      <c r="A141" s="13" t="s">
        <v>136</v>
      </c>
      <c r="B141" s="13" t="s">
        <v>140</v>
      </c>
      <c r="C141" s="1">
        <f t="shared" si="4"/>
        <v>-6.9565217391304349E-2</v>
      </c>
      <c r="D141" s="1">
        <f t="shared" si="5"/>
        <v>-0.16731517509727625</v>
      </c>
      <c r="E141" s="19">
        <v>214</v>
      </c>
      <c r="F141" s="18">
        <v>230</v>
      </c>
      <c r="G141" s="17">
        <v>291</v>
      </c>
      <c r="H141" s="16">
        <v>285</v>
      </c>
      <c r="I141" s="15">
        <v>257</v>
      </c>
    </row>
    <row r="142" spans="1:9" s="12" customFormat="1" x14ac:dyDescent="0.25">
      <c r="A142" s="13" t="s">
        <v>136</v>
      </c>
      <c r="B142" s="13" t="s">
        <v>141</v>
      </c>
      <c r="C142" s="1">
        <f t="shared" si="4"/>
        <v>3.9473684210526314E-2</v>
      </c>
      <c r="D142" s="1">
        <f t="shared" si="5"/>
        <v>-6.2893081761006293E-3</v>
      </c>
      <c r="E142" s="19">
        <v>316</v>
      </c>
      <c r="F142" s="18">
        <v>304</v>
      </c>
      <c r="G142" s="17">
        <v>290</v>
      </c>
      <c r="H142" s="16">
        <v>369</v>
      </c>
      <c r="I142" s="15">
        <v>318</v>
      </c>
    </row>
    <row r="143" spans="1:9" s="12" customFormat="1" x14ac:dyDescent="0.25">
      <c r="A143" s="13" t="s">
        <v>136</v>
      </c>
      <c r="B143" s="13" t="s">
        <v>142</v>
      </c>
      <c r="C143" s="1">
        <f t="shared" si="4"/>
        <v>-0.16477272727272727</v>
      </c>
      <c r="D143" s="1">
        <f t="shared" si="5"/>
        <v>-0.20540540540540542</v>
      </c>
      <c r="E143" s="19">
        <v>147</v>
      </c>
      <c r="F143" s="18">
        <v>176</v>
      </c>
      <c r="G143" s="17">
        <v>134</v>
      </c>
      <c r="H143" s="16">
        <v>210</v>
      </c>
      <c r="I143" s="15">
        <v>185</v>
      </c>
    </row>
    <row r="144" spans="1:9" s="12" customFormat="1" x14ac:dyDescent="0.25">
      <c r="A144" s="13" t="s">
        <v>136</v>
      </c>
      <c r="B144" s="13" t="s">
        <v>143</v>
      </c>
      <c r="C144" s="1">
        <f t="shared" si="4"/>
        <v>-0.17054263565891473</v>
      </c>
      <c r="D144" s="1">
        <f t="shared" si="5"/>
        <v>-6.9565217391304349E-2</v>
      </c>
      <c r="E144" s="19">
        <v>107</v>
      </c>
      <c r="F144" s="18">
        <v>129</v>
      </c>
      <c r="G144" s="17">
        <v>131</v>
      </c>
      <c r="H144" s="16">
        <v>129</v>
      </c>
      <c r="I144" s="15">
        <v>115</v>
      </c>
    </row>
    <row r="145" spans="1:9" s="12" customFormat="1" x14ac:dyDescent="0.25">
      <c r="A145" s="13" t="s">
        <v>136</v>
      </c>
      <c r="B145" s="13" t="s">
        <v>144</v>
      </c>
      <c r="C145" s="1">
        <f t="shared" si="4"/>
        <v>-0.24064171122994651</v>
      </c>
      <c r="D145" s="1">
        <f t="shared" si="5"/>
        <v>-0.13149847094801223</v>
      </c>
      <c r="E145" s="19">
        <v>284</v>
      </c>
      <c r="F145" s="18">
        <v>374</v>
      </c>
      <c r="G145" s="17">
        <v>340</v>
      </c>
      <c r="H145" s="16">
        <v>298</v>
      </c>
      <c r="I145" s="15">
        <v>327</v>
      </c>
    </row>
    <row r="146" spans="1:9" s="12" customFormat="1" x14ac:dyDescent="0.25">
      <c r="A146" s="13" t="s">
        <v>136</v>
      </c>
      <c r="B146" s="13" t="s">
        <v>145</v>
      </c>
      <c r="C146" s="1">
        <f t="shared" si="4"/>
        <v>-0.25285171102661597</v>
      </c>
      <c r="D146" s="1">
        <f t="shared" si="5"/>
        <v>-0.11685393258426967</v>
      </c>
      <c r="E146" s="19">
        <v>393</v>
      </c>
      <c r="F146" s="18">
        <v>526</v>
      </c>
      <c r="G146" s="17">
        <v>497</v>
      </c>
      <c r="H146" s="16">
        <v>500</v>
      </c>
      <c r="I146" s="15">
        <v>445</v>
      </c>
    </row>
    <row r="147" spans="1:9" s="12" customFormat="1" x14ac:dyDescent="0.25">
      <c r="A147" s="13" t="s">
        <v>136</v>
      </c>
      <c r="B147" s="13" t="s">
        <v>146</v>
      </c>
      <c r="C147" s="1">
        <f t="shared" si="4"/>
        <v>0</v>
      </c>
      <c r="D147" s="1">
        <f t="shared" si="5"/>
        <v>0.1702127659574468</v>
      </c>
      <c r="E147" s="19">
        <v>55</v>
      </c>
      <c r="F147" s="18">
        <v>55</v>
      </c>
      <c r="G147" s="17">
        <v>56</v>
      </c>
      <c r="H147" s="16">
        <v>64</v>
      </c>
      <c r="I147" s="15">
        <v>47</v>
      </c>
    </row>
    <row r="148" spans="1:9" s="12" customFormat="1" x14ac:dyDescent="0.25">
      <c r="A148" s="13" t="s">
        <v>136</v>
      </c>
      <c r="B148" s="13" t="s">
        <v>147</v>
      </c>
      <c r="C148" s="1">
        <f t="shared" si="4"/>
        <v>-6.3063063063063057E-2</v>
      </c>
      <c r="D148" s="1">
        <f t="shared" si="5"/>
        <v>-0.15447154471544716</v>
      </c>
      <c r="E148" s="19">
        <v>104</v>
      </c>
      <c r="F148" s="18">
        <v>111</v>
      </c>
      <c r="G148" s="17">
        <v>134</v>
      </c>
      <c r="H148" s="16">
        <v>117</v>
      </c>
      <c r="I148" s="15">
        <v>123</v>
      </c>
    </row>
    <row r="149" spans="1:9" s="12" customFormat="1" x14ac:dyDescent="0.25">
      <c r="A149" s="13" t="s">
        <v>136</v>
      </c>
      <c r="B149" s="13" t="s">
        <v>148</v>
      </c>
      <c r="C149" s="1">
        <f t="shared" si="4"/>
        <v>0.25641025641025639</v>
      </c>
      <c r="D149" s="1">
        <f t="shared" si="5"/>
        <v>0.22500000000000001</v>
      </c>
      <c r="E149" s="19">
        <v>49</v>
      </c>
      <c r="F149" s="18">
        <v>39</v>
      </c>
      <c r="G149" s="17">
        <v>51</v>
      </c>
      <c r="H149" s="16">
        <v>66</v>
      </c>
      <c r="I149" s="15">
        <v>40</v>
      </c>
    </row>
    <row r="150" spans="1:9" s="12" customFormat="1" x14ac:dyDescent="0.25">
      <c r="A150" s="13" t="s">
        <v>136</v>
      </c>
      <c r="B150" s="13" t="s">
        <v>149</v>
      </c>
      <c r="C150" s="1">
        <f t="shared" si="4"/>
        <v>3.6036036036036036E-2</v>
      </c>
      <c r="D150" s="1">
        <f t="shared" si="5"/>
        <v>7.476635514018691E-2</v>
      </c>
      <c r="E150" s="19">
        <v>115</v>
      </c>
      <c r="F150" s="18">
        <v>111</v>
      </c>
      <c r="G150" s="17">
        <v>107</v>
      </c>
      <c r="H150" s="16">
        <v>104</v>
      </c>
      <c r="I150" s="15">
        <v>107</v>
      </c>
    </row>
    <row r="151" spans="1:9" s="12" customFormat="1" x14ac:dyDescent="0.25">
      <c r="A151" s="13" t="s">
        <v>136</v>
      </c>
      <c r="B151" s="13" t="s">
        <v>150</v>
      </c>
      <c r="C151" s="1">
        <f t="shared" si="4"/>
        <v>-5.7471264367816091E-3</v>
      </c>
      <c r="D151" s="1">
        <f t="shared" si="5"/>
        <v>-5.9782608695652176E-2</v>
      </c>
      <c r="E151" s="19">
        <v>173</v>
      </c>
      <c r="F151" s="18">
        <v>174</v>
      </c>
      <c r="G151" s="17">
        <v>205</v>
      </c>
      <c r="H151" s="16">
        <v>176</v>
      </c>
      <c r="I151" s="15">
        <v>184</v>
      </c>
    </row>
    <row r="152" spans="1:9" s="12" customFormat="1" x14ac:dyDescent="0.25">
      <c r="A152" s="13" t="s">
        <v>136</v>
      </c>
      <c r="B152" s="13" t="s">
        <v>151</v>
      </c>
      <c r="C152" s="1">
        <f t="shared" si="4"/>
        <v>-0.31578947368421051</v>
      </c>
      <c r="D152" s="1">
        <f t="shared" si="5"/>
        <v>-0.42222222222222222</v>
      </c>
      <c r="E152" s="19">
        <v>26</v>
      </c>
      <c r="F152" s="18">
        <v>38</v>
      </c>
      <c r="G152" s="17">
        <v>25</v>
      </c>
      <c r="H152" s="16">
        <v>26</v>
      </c>
      <c r="I152" s="15">
        <v>45</v>
      </c>
    </row>
    <row r="153" spans="1:9" s="12" customFormat="1" x14ac:dyDescent="0.25">
      <c r="A153" s="13" t="s">
        <v>136</v>
      </c>
      <c r="B153" s="13" t="s">
        <v>136</v>
      </c>
      <c r="C153" s="1">
        <f t="shared" si="4"/>
        <v>-0.13104325699745548</v>
      </c>
      <c r="D153" s="1">
        <f t="shared" si="5"/>
        <v>-0.13544303797468354</v>
      </c>
      <c r="E153" s="19">
        <v>683</v>
      </c>
      <c r="F153" s="18">
        <v>786</v>
      </c>
      <c r="G153" s="17">
        <v>766</v>
      </c>
      <c r="H153" s="16">
        <v>795</v>
      </c>
      <c r="I153" s="15">
        <v>790</v>
      </c>
    </row>
    <row r="154" spans="1:9" s="12" customFormat="1" x14ac:dyDescent="0.25">
      <c r="A154" s="13" t="s">
        <v>136</v>
      </c>
      <c r="B154" s="13" t="s">
        <v>152</v>
      </c>
      <c r="C154" s="1">
        <f t="shared" si="4"/>
        <v>-0.44736842105263158</v>
      </c>
      <c r="D154" s="1">
        <f t="shared" si="5"/>
        <v>-0.36363636363636365</v>
      </c>
      <c r="E154" s="19">
        <v>21</v>
      </c>
      <c r="F154" s="18">
        <v>38</v>
      </c>
      <c r="G154" s="17">
        <v>23</v>
      </c>
      <c r="H154" s="16">
        <v>34</v>
      </c>
      <c r="I154" s="15">
        <v>33</v>
      </c>
    </row>
    <row r="155" spans="1:9" s="12" customFormat="1" x14ac:dyDescent="0.25">
      <c r="A155" s="13" t="s">
        <v>136</v>
      </c>
      <c r="B155" s="13" t="s">
        <v>153</v>
      </c>
      <c r="C155" s="1">
        <f t="shared" si="4"/>
        <v>-0.17647058823529413</v>
      </c>
      <c r="D155" s="1">
        <f t="shared" si="5"/>
        <v>-0.2413793103448276</v>
      </c>
      <c r="E155" s="19">
        <v>154</v>
      </c>
      <c r="F155" s="18">
        <v>187</v>
      </c>
      <c r="G155" s="17">
        <v>195</v>
      </c>
      <c r="H155" s="16">
        <v>222</v>
      </c>
      <c r="I155" s="15">
        <v>203</v>
      </c>
    </row>
    <row r="156" spans="1:9" s="12" customFormat="1" x14ac:dyDescent="0.25">
      <c r="A156" s="13" t="s">
        <v>136</v>
      </c>
      <c r="B156" s="13" t="s">
        <v>154</v>
      </c>
      <c r="C156" s="1">
        <f t="shared" si="4"/>
        <v>0.13970588235294118</v>
      </c>
      <c r="D156" s="1">
        <f t="shared" si="5"/>
        <v>9.9290780141843976E-2</v>
      </c>
      <c r="E156" s="19">
        <v>155</v>
      </c>
      <c r="F156" s="18">
        <v>136</v>
      </c>
      <c r="G156" s="17">
        <v>174</v>
      </c>
      <c r="H156" s="16">
        <v>144</v>
      </c>
      <c r="I156" s="15">
        <v>141</v>
      </c>
    </row>
    <row r="157" spans="1:9" s="12" customFormat="1" x14ac:dyDescent="0.25">
      <c r="A157" s="13" t="s">
        <v>136</v>
      </c>
      <c r="B157" s="13" t="s">
        <v>155</v>
      </c>
      <c r="C157" s="1">
        <f t="shared" si="4"/>
        <v>1.3698630136986301E-2</v>
      </c>
      <c r="D157" s="1">
        <f t="shared" si="5"/>
        <v>-8.2644628099173556E-2</v>
      </c>
      <c r="E157" s="19">
        <v>222</v>
      </c>
      <c r="F157" s="18">
        <v>219</v>
      </c>
      <c r="G157" s="17">
        <v>254</v>
      </c>
      <c r="H157" s="16">
        <v>232</v>
      </c>
      <c r="I157" s="15">
        <v>242</v>
      </c>
    </row>
    <row r="158" spans="1:9" s="12" customFormat="1" x14ac:dyDescent="0.25">
      <c r="A158" s="13" t="s">
        <v>136</v>
      </c>
      <c r="B158" s="13" t="s">
        <v>156</v>
      </c>
      <c r="C158" s="1">
        <f t="shared" si="4"/>
        <v>9.0909090909090912E-2</v>
      </c>
      <c r="D158" s="1">
        <f t="shared" si="5"/>
        <v>-5.6179775280898875E-2</v>
      </c>
      <c r="E158" s="19">
        <v>84</v>
      </c>
      <c r="F158" s="18">
        <v>77</v>
      </c>
      <c r="G158" s="17">
        <v>93</v>
      </c>
      <c r="H158" s="16">
        <v>84</v>
      </c>
      <c r="I158" s="15">
        <v>89</v>
      </c>
    </row>
    <row r="159" spans="1:9" s="12" customFormat="1" x14ac:dyDescent="0.25">
      <c r="A159" s="13" t="s">
        <v>136</v>
      </c>
      <c r="B159" s="13" t="s">
        <v>157</v>
      </c>
      <c r="C159" s="1">
        <f t="shared" si="4"/>
        <v>-1.4492753623188406E-2</v>
      </c>
      <c r="D159" s="1">
        <f t="shared" si="5"/>
        <v>-0.15</v>
      </c>
      <c r="E159" s="19">
        <v>68</v>
      </c>
      <c r="F159" s="18">
        <v>69</v>
      </c>
      <c r="G159" s="17">
        <v>82</v>
      </c>
      <c r="H159" s="16">
        <v>84</v>
      </c>
      <c r="I159" s="15">
        <v>80</v>
      </c>
    </row>
    <row r="160" spans="1:9" s="12" customFormat="1" x14ac:dyDescent="0.25">
      <c r="A160" s="13" t="s">
        <v>136</v>
      </c>
      <c r="B160" s="13" t="s">
        <v>158</v>
      </c>
      <c r="C160" s="1">
        <f t="shared" si="4"/>
        <v>-0.11538461538461539</v>
      </c>
      <c r="D160" s="1">
        <f t="shared" si="5"/>
        <v>-9.8039215686274508E-2</v>
      </c>
      <c r="E160" s="19">
        <v>138</v>
      </c>
      <c r="F160" s="18">
        <v>156</v>
      </c>
      <c r="G160" s="17">
        <v>135</v>
      </c>
      <c r="H160" s="16">
        <v>193</v>
      </c>
      <c r="I160" s="15">
        <v>153</v>
      </c>
    </row>
    <row r="161" spans="1:9" s="12" customFormat="1" x14ac:dyDescent="0.25">
      <c r="A161" s="13" t="s">
        <v>136</v>
      </c>
      <c r="B161" s="13" t="s">
        <v>159</v>
      </c>
      <c r="C161" s="1">
        <f t="shared" si="4"/>
        <v>-8.5106382978723402E-2</v>
      </c>
      <c r="D161" s="1">
        <f t="shared" si="5"/>
        <v>0.10256410256410256</v>
      </c>
      <c r="E161" s="19">
        <v>43</v>
      </c>
      <c r="F161" s="18">
        <v>47</v>
      </c>
      <c r="G161" s="17">
        <v>47</v>
      </c>
      <c r="H161" s="16">
        <v>48</v>
      </c>
      <c r="I161" s="15">
        <v>39</v>
      </c>
    </row>
    <row r="162" spans="1:9" s="12" customFormat="1" x14ac:dyDescent="0.25">
      <c r="A162" s="13" t="s">
        <v>136</v>
      </c>
      <c r="B162" s="13" t="s">
        <v>160</v>
      </c>
      <c r="C162" s="1">
        <f t="shared" si="4"/>
        <v>-0.24232081911262798</v>
      </c>
      <c r="D162" s="1">
        <f t="shared" si="5"/>
        <v>-0.17777777777777778</v>
      </c>
      <c r="E162" s="19">
        <v>222</v>
      </c>
      <c r="F162" s="18">
        <v>293</v>
      </c>
      <c r="G162" s="17">
        <v>269</v>
      </c>
      <c r="H162" s="16">
        <v>321</v>
      </c>
      <c r="I162" s="15">
        <v>270</v>
      </c>
    </row>
    <row r="163" spans="1:9" s="12" customFormat="1" x14ac:dyDescent="0.25">
      <c r="A163" s="13" t="s">
        <v>136</v>
      </c>
      <c r="B163" s="13" t="s">
        <v>161</v>
      </c>
      <c r="C163" s="1">
        <f t="shared" si="4"/>
        <v>-0.15151515151515152</v>
      </c>
      <c r="D163" s="1">
        <f t="shared" si="5"/>
        <v>-0.11811023622047244</v>
      </c>
      <c r="E163" s="19">
        <v>224</v>
      </c>
      <c r="F163" s="18">
        <v>264</v>
      </c>
      <c r="G163" s="17">
        <v>284</v>
      </c>
      <c r="H163" s="16">
        <v>265</v>
      </c>
      <c r="I163" s="15">
        <v>254</v>
      </c>
    </row>
    <row r="164" spans="1:9" s="12" customFormat="1" x14ac:dyDescent="0.25">
      <c r="A164" s="2" t="s">
        <v>136</v>
      </c>
      <c r="B164" s="2" t="s">
        <v>8</v>
      </c>
      <c r="C164" s="3">
        <f t="shared" si="4"/>
        <v>-0.11634460547504026</v>
      </c>
      <c r="D164" s="3">
        <f t="shared" si="5"/>
        <v>-0.10535969023843489</v>
      </c>
      <c r="E164" s="11">
        <v>4390</v>
      </c>
      <c r="F164" s="11">
        <v>4968</v>
      </c>
      <c r="G164" s="11">
        <v>5010</v>
      </c>
      <c r="H164" s="11">
        <v>5205</v>
      </c>
      <c r="I164" s="11">
        <v>4907</v>
      </c>
    </row>
    <row r="165" spans="1:9" s="12" customFormat="1" x14ac:dyDescent="0.25">
      <c r="A165" s="13" t="s">
        <v>162</v>
      </c>
      <c r="B165" s="13" t="s">
        <v>163</v>
      </c>
      <c r="C165" s="1">
        <f t="shared" si="4"/>
        <v>-0.16804407713498623</v>
      </c>
      <c r="D165" s="1">
        <f t="shared" si="5"/>
        <v>-0.28095238095238095</v>
      </c>
      <c r="E165" s="19">
        <v>302</v>
      </c>
      <c r="F165" s="18">
        <v>363</v>
      </c>
      <c r="G165" s="17">
        <v>362</v>
      </c>
      <c r="H165" s="16">
        <v>370</v>
      </c>
      <c r="I165" s="15">
        <v>420</v>
      </c>
    </row>
    <row r="166" spans="1:9" s="12" customFormat="1" x14ac:dyDescent="0.25">
      <c r="A166" s="13" t="s">
        <v>162</v>
      </c>
      <c r="B166" s="13" t="s">
        <v>164</v>
      </c>
      <c r="C166" s="1">
        <f t="shared" si="4"/>
        <v>-0.40697674418604651</v>
      </c>
      <c r="D166" s="1">
        <f t="shared" si="5"/>
        <v>-0.19047619047619047</v>
      </c>
      <c r="E166" s="19">
        <v>51</v>
      </c>
      <c r="F166" s="18">
        <v>86</v>
      </c>
      <c r="G166" s="17">
        <v>101</v>
      </c>
      <c r="H166" s="16">
        <v>88</v>
      </c>
      <c r="I166" s="15">
        <v>63</v>
      </c>
    </row>
    <row r="167" spans="1:9" s="12" customFormat="1" x14ac:dyDescent="0.25">
      <c r="A167" s="13" t="s">
        <v>162</v>
      </c>
      <c r="B167" s="13" t="s">
        <v>165</v>
      </c>
      <c r="C167" s="1">
        <f t="shared" si="4"/>
        <v>-0.18421052631578946</v>
      </c>
      <c r="D167" s="1">
        <f t="shared" si="5"/>
        <v>-0.11428571428571428</v>
      </c>
      <c r="E167" s="19">
        <v>62</v>
      </c>
      <c r="F167" s="18">
        <v>76</v>
      </c>
      <c r="G167" s="17">
        <v>62</v>
      </c>
      <c r="H167" s="16">
        <v>58</v>
      </c>
      <c r="I167" s="15">
        <v>70</v>
      </c>
    </row>
    <row r="168" spans="1:9" s="12" customFormat="1" x14ac:dyDescent="0.25">
      <c r="A168" s="13" t="s">
        <v>162</v>
      </c>
      <c r="B168" s="13" t="s">
        <v>166</v>
      </c>
      <c r="C168" s="1">
        <f t="shared" si="4"/>
        <v>-0.18064516129032257</v>
      </c>
      <c r="D168" s="1">
        <f t="shared" si="5"/>
        <v>-0.23030303030303031</v>
      </c>
      <c r="E168" s="19">
        <v>127</v>
      </c>
      <c r="F168" s="18">
        <v>155</v>
      </c>
      <c r="G168" s="17">
        <v>141</v>
      </c>
      <c r="H168" s="16">
        <v>177</v>
      </c>
      <c r="I168" s="15">
        <v>165</v>
      </c>
    </row>
    <row r="169" spans="1:9" s="12" customFormat="1" x14ac:dyDescent="0.25">
      <c r="A169" s="13" t="s">
        <v>162</v>
      </c>
      <c r="B169" s="13" t="s">
        <v>167</v>
      </c>
      <c r="C169" s="1">
        <f t="shared" si="4"/>
        <v>-0.22685185185185186</v>
      </c>
      <c r="D169" s="1">
        <f t="shared" si="5"/>
        <v>-0.36501901140684412</v>
      </c>
      <c r="E169" s="19">
        <v>167</v>
      </c>
      <c r="F169" s="18">
        <v>216</v>
      </c>
      <c r="G169" s="17">
        <v>267</v>
      </c>
      <c r="H169" s="16">
        <v>288</v>
      </c>
      <c r="I169" s="15">
        <v>263</v>
      </c>
    </row>
    <row r="170" spans="1:9" s="12" customFormat="1" x14ac:dyDescent="0.25">
      <c r="A170" s="13" t="s">
        <v>162</v>
      </c>
      <c r="B170" s="13" t="s">
        <v>168</v>
      </c>
      <c r="C170" s="1">
        <f t="shared" si="4"/>
        <v>-7.6923076923076927E-2</v>
      </c>
      <c r="D170" s="1">
        <f t="shared" si="5"/>
        <v>-0.22580645161290322</v>
      </c>
      <c r="E170" s="19">
        <v>48</v>
      </c>
      <c r="F170" s="18">
        <v>52</v>
      </c>
      <c r="G170" s="17">
        <v>70</v>
      </c>
      <c r="H170" s="16">
        <v>50</v>
      </c>
      <c r="I170" s="15">
        <v>62</v>
      </c>
    </row>
    <row r="171" spans="1:9" s="12" customFormat="1" x14ac:dyDescent="0.25">
      <c r="A171" s="13" t="s">
        <v>162</v>
      </c>
      <c r="B171" s="13" t="s">
        <v>169</v>
      </c>
      <c r="C171" s="1">
        <f t="shared" si="4"/>
        <v>7.8787878787878782E-2</v>
      </c>
      <c r="D171" s="1">
        <f t="shared" si="5"/>
        <v>-5.3191489361702128E-2</v>
      </c>
      <c r="E171" s="19">
        <v>178</v>
      </c>
      <c r="F171" s="18">
        <v>165</v>
      </c>
      <c r="G171" s="17">
        <v>197</v>
      </c>
      <c r="H171" s="16">
        <v>207</v>
      </c>
      <c r="I171" s="15">
        <v>188</v>
      </c>
    </row>
    <row r="172" spans="1:9" s="12" customFormat="1" x14ac:dyDescent="0.25">
      <c r="A172" s="13" t="s">
        <v>162</v>
      </c>
      <c r="B172" s="13" t="s">
        <v>170</v>
      </c>
      <c r="C172" s="1">
        <f t="shared" si="4"/>
        <v>-0.32653061224489793</v>
      </c>
      <c r="D172" s="1">
        <f t="shared" si="5"/>
        <v>-0.41592920353982299</v>
      </c>
      <c r="E172" s="19">
        <v>66</v>
      </c>
      <c r="F172" s="18">
        <v>98</v>
      </c>
      <c r="G172" s="17">
        <v>65</v>
      </c>
      <c r="H172" s="16">
        <v>91</v>
      </c>
      <c r="I172" s="15">
        <v>113</v>
      </c>
    </row>
    <row r="173" spans="1:9" s="12" customFormat="1" x14ac:dyDescent="0.25">
      <c r="A173" s="13" t="s">
        <v>162</v>
      </c>
      <c r="B173" s="13" t="s">
        <v>171</v>
      </c>
      <c r="C173" s="1">
        <f t="shared" si="4"/>
        <v>0</v>
      </c>
      <c r="D173" s="1">
        <f t="shared" si="5"/>
        <v>-0.14516129032258066</v>
      </c>
      <c r="E173" s="19">
        <v>53</v>
      </c>
      <c r="F173" s="18">
        <v>53</v>
      </c>
      <c r="G173" s="17">
        <v>58</v>
      </c>
      <c r="H173" s="16">
        <v>64</v>
      </c>
      <c r="I173" s="15">
        <v>62</v>
      </c>
    </row>
    <row r="174" spans="1:9" s="12" customFormat="1" x14ac:dyDescent="0.25">
      <c r="A174" s="2" t="s">
        <v>162</v>
      </c>
      <c r="B174" s="2" t="s">
        <v>8</v>
      </c>
      <c r="C174" s="3">
        <f t="shared" si="4"/>
        <v>-0.16613924050632911</v>
      </c>
      <c r="D174" s="3">
        <f t="shared" si="5"/>
        <v>-0.2503556187766714</v>
      </c>
      <c r="E174" s="11">
        <v>1054</v>
      </c>
      <c r="F174" s="11">
        <v>1264</v>
      </c>
      <c r="G174" s="11">
        <v>1323</v>
      </c>
      <c r="H174" s="11">
        <v>1393</v>
      </c>
      <c r="I174" s="11">
        <v>1406</v>
      </c>
    </row>
    <row r="175" spans="1:9" s="12" customFormat="1" x14ac:dyDescent="0.25">
      <c r="A175" s="13" t="s">
        <v>172</v>
      </c>
      <c r="B175" s="13" t="s">
        <v>173</v>
      </c>
      <c r="C175" s="1">
        <f t="shared" si="4"/>
        <v>-0.10714285714285714</v>
      </c>
      <c r="D175" s="1">
        <f t="shared" si="5"/>
        <v>-0.29577464788732394</v>
      </c>
      <c r="E175" s="19">
        <v>200</v>
      </c>
      <c r="F175" s="18">
        <v>224</v>
      </c>
      <c r="G175" s="17">
        <v>241</v>
      </c>
      <c r="H175" s="16">
        <v>236</v>
      </c>
      <c r="I175" s="15">
        <v>284</v>
      </c>
    </row>
    <row r="176" spans="1:9" s="12" customFormat="1" x14ac:dyDescent="0.25">
      <c r="A176" s="13" t="s">
        <v>172</v>
      </c>
      <c r="B176" s="13" t="s">
        <v>174</v>
      </c>
      <c r="C176" s="1">
        <f t="shared" si="4"/>
        <v>-0.21698113207547171</v>
      </c>
      <c r="D176" s="1">
        <f t="shared" si="5"/>
        <v>9.2105263157894732E-2</v>
      </c>
      <c r="E176" s="19">
        <v>83</v>
      </c>
      <c r="F176" s="18">
        <v>106</v>
      </c>
      <c r="G176" s="17">
        <v>98</v>
      </c>
      <c r="H176" s="16">
        <v>94</v>
      </c>
      <c r="I176" s="15">
        <v>76</v>
      </c>
    </row>
    <row r="177" spans="1:9" s="12" customFormat="1" x14ac:dyDescent="0.25">
      <c r="A177" s="13" t="s">
        <v>172</v>
      </c>
      <c r="B177" s="13" t="s">
        <v>175</v>
      </c>
      <c r="C177" s="1">
        <f t="shared" si="4"/>
        <v>0.13829787234042554</v>
      </c>
      <c r="D177" s="1">
        <f t="shared" si="5"/>
        <v>-0.24647887323943662</v>
      </c>
      <c r="E177" s="19">
        <v>107</v>
      </c>
      <c r="F177" s="18">
        <v>94</v>
      </c>
      <c r="G177" s="17">
        <v>108</v>
      </c>
      <c r="H177" s="16">
        <v>108</v>
      </c>
      <c r="I177" s="15">
        <v>142</v>
      </c>
    </row>
    <row r="178" spans="1:9" s="12" customFormat="1" x14ac:dyDescent="0.25">
      <c r="A178" s="13" t="s">
        <v>172</v>
      </c>
      <c r="B178" s="13" t="s">
        <v>176</v>
      </c>
      <c r="C178" s="1">
        <f t="shared" si="4"/>
        <v>-0.1388888888888889</v>
      </c>
      <c r="D178" s="1">
        <f t="shared" si="5"/>
        <v>-0.27906976744186046</v>
      </c>
      <c r="E178" s="19">
        <v>62</v>
      </c>
      <c r="F178" s="18">
        <v>72</v>
      </c>
      <c r="G178" s="17">
        <v>89</v>
      </c>
      <c r="H178" s="16">
        <v>80</v>
      </c>
      <c r="I178" s="15">
        <v>86</v>
      </c>
    </row>
    <row r="179" spans="1:9" s="12" customFormat="1" x14ac:dyDescent="0.25">
      <c r="A179" s="13" t="s">
        <v>172</v>
      </c>
      <c r="B179" s="13" t="s">
        <v>177</v>
      </c>
      <c r="C179" s="1">
        <f t="shared" si="4"/>
        <v>-0.2</v>
      </c>
      <c r="D179" s="1">
        <f t="shared" si="5"/>
        <v>-0.48076923076923078</v>
      </c>
      <c r="E179" s="19">
        <v>108</v>
      </c>
      <c r="F179" s="18">
        <v>135</v>
      </c>
      <c r="G179" s="17">
        <v>131</v>
      </c>
      <c r="H179" s="16">
        <v>118</v>
      </c>
      <c r="I179" s="15">
        <v>208</v>
      </c>
    </row>
    <row r="180" spans="1:9" s="12" customFormat="1" x14ac:dyDescent="0.25">
      <c r="A180" s="13" t="s">
        <v>172</v>
      </c>
      <c r="B180" s="13" t="s">
        <v>172</v>
      </c>
      <c r="C180" s="1">
        <f t="shared" si="4"/>
        <v>-0.13611615245009073</v>
      </c>
      <c r="D180" s="1">
        <f t="shared" si="5"/>
        <v>-0.29793510324483774</v>
      </c>
      <c r="E180" s="19">
        <v>476</v>
      </c>
      <c r="F180" s="18">
        <v>551</v>
      </c>
      <c r="G180" s="17">
        <v>593</v>
      </c>
      <c r="H180" s="16">
        <v>541</v>
      </c>
      <c r="I180" s="15">
        <v>678</v>
      </c>
    </row>
    <row r="181" spans="1:9" s="12" customFormat="1" x14ac:dyDescent="0.25">
      <c r="A181" s="13" t="s">
        <v>172</v>
      </c>
      <c r="B181" s="13" t="s">
        <v>178</v>
      </c>
      <c r="C181" s="1">
        <f t="shared" si="4"/>
        <v>-0.40625</v>
      </c>
      <c r="D181" s="1">
        <f t="shared" si="5"/>
        <v>-0.40625</v>
      </c>
      <c r="E181" s="19">
        <v>38</v>
      </c>
      <c r="F181" s="18">
        <v>64</v>
      </c>
      <c r="G181" s="17">
        <v>56</v>
      </c>
      <c r="H181" s="16">
        <v>65</v>
      </c>
      <c r="I181" s="15">
        <v>64</v>
      </c>
    </row>
    <row r="182" spans="1:9" s="12" customFormat="1" x14ac:dyDescent="0.25">
      <c r="A182" s="13" t="s">
        <v>172</v>
      </c>
      <c r="B182" s="13" t="s">
        <v>179</v>
      </c>
      <c r="C182" s="1">
        <f t="shared" si="4"/>
        <v>-0.24358974358974358</v>
      </c>
      <c r="D182" s="1">
        <f t="shared" si="5"/>
        <v>-9.9236641221374045E-2</v>
      </c>
      <c r="E182" s="19">
        <v>118</v>
      </c>
      <c r="F182" s="18">
        <v>156</v>
      </c>
      <c r="G182" s="17">
        <v>140</v>
      </c>
      <c r="H182" s="16">
        <v>145</v>
      </c>
      <c r="I182" s="15">
        <v>131</v>
      </c>
    </row>
    <row r="183" spans="1:9" s="12" customFormat="1" x14ac:dyDescent="0.25">
      <c r="A183" s="2" t="s">
        <v>172</v>
      </c>
      <c r="B183" s="2" t="s">
        <v>8</v>
      </c>
      <c r="C183" s="3">
        <f t="shared" si="4"/>
        <v>-0.14978601997146934</v>
      </c>
      <c r="D183" s="3">
        <f t="shared" si="5"/>
        <v>-0.28579988016776514</v>
      </c>
      <c r="E183" s="11">
        <v>1192</v>
      </c>
      <c r="F183" s="11">
        <v>1402</v>
      </c>
      <c r="G183" s="11">
        <v>1456</v>
      </c>
      <c r="H183" s="11">
        <v>1387</v>
      </c>
      <c r="I183" s="11">
        <v>1669</v>
      </c>
    </row>
    <row r="184" spans="1:9" s="12" customFormat="1" x14ac:dyDescent="0.25">
      <c r="A184" s="13" t="s">
        <v>180</v>
      </c>
      <c r="B184" s="13" t="s">
        <v>181</v>
      </c>
      <c r="C184" s="1">
        <f t="shared" si="4"/>
        <v>-0.23776223776223776</v>
      </c>
      <c r="D184" s="1">
        <f t="shared" si="5"/>
        <v>-0.10655737704918032</v>
      </c>
      <c r="E184" s="19">
        <v>109</v>
      </c>
      <c r="F184" s="18">
        <v>143</v>
      </c>
      <c r="G184" s="17">
        <v>138</v>
      </c>
      <c r="H184" s="16">
        <v>118</v>
      </c>
      <c r="I184" s="15">
        <v>122</v>
      </c>
    </row>
    <row r="185" spans="1:9" s="12" customFormat="1" x14ac:dyDescent="0.25">
      <c r="A185" s="13" t="s">
        <v>180</v>
      </c>
      <c r="B185" s="13" t="s">
        <v>182</v>
      </c>
      <c r="C185" s="1">
        <f t="shared" si="4"/>
        <v>-0.52380952380952384</v>
      </c>
      <c r="D185" s="1">
        <f t="shared" si="5"/>
        <v>-0.33333333333333331</v>
      </c>
      <c r="E185" s="19">
        <v>30</v>
      </c>
      <c r="F185" s="18">
        <v>63</v>
      </c>
      <c r="G185" s="17">
        <v>51</v>
      </c>
      <c r="H185" s="16">
        <v>50</v>
      </c>
      <c r="I185" s="15">
        <v>45</v>
      </c>
    </row>
    <row r="186" spans="1:9" s="12" customFormat="1" x14ac:dyDescent="0.25">
      <c r="A186" s="13" t="s">
        <v>180</v>
      </c>
      <c r="B186" s="13" t="s">
        <v>183</v>
      </c>
      <c r="C186" s="1">
        <f t="shared" si="4"/>
        <v>-0.49295774647887325</v>
      </c>
      <c r="D186" s="1">
        <f t="shared" si="5"/>
        <v>0.2</v>
      </c>
      <c r="E186" s="19">
        <v>36</v>
      </c>
      <c r="F186" s="18">
        <v>71</v>
      </c>
      <c r="G186" s="17">
        <v>42</v>
      </c>
      <c r="H186" s="16">
        <v>34</v>
      </c>
      <c r="I186" s="15">
        <v>30</v>
      </c>
    </row>
    <row r="187" spans="1:9" s="12" customFormat="1" x14ac:dyDescent="0.25">
      <c r="A187" s="13" t="s">
        <v>180</v>
      </c>
      <c r="B187" s="13" t="s">
        <v>184</v>
      </c>
      <c r="C187" s="1">
        <f t="shared" si="4"/>
        <v>-7.6923076923076927E-2</v>
      </c>
      <c r="D187" s="1">
        <f t="shared" si="5"/>
        <v>-0.18181818181818182</v>
      </c>
      <c r="E187" s="19">
        <v>72</v>
      </c>
      <c r="F187" s="18">
        <v>78</v>
      </c>
      <c r="G187" s="17">
        <v>93</v>
      </c>
      <c r="H187" s="16">
        <v>79</v>
      </c>
      <c r="I187" s="15">
        <v>88</v>
      </c>
    </row>
    <row r="188" spans="1:9" s="12" customFormat="1" x14ac:dyDescent="0.25">
      <c r="A188" s="13" t="s">
        <v>180</v>
      </c>
      <c r="B188" s="13" t="s">
        <v>185</v>
      </c>
      <c r="C188" s="1">
        <f t="shared" si="4"/>
        <v>-0.40625</v>
      </c>
      <c r="D188" s="1">
        <f t="shared" si="5"/>
        <v>-0.36666666666666664</v>
      </c>
      <c r="E188" s="19">
        <v>38</v>
      </c>
      <c r="F188" s="18">
        <v>64</v>
      </c>
      <c r="G188" s="17">
        <v>59</v>
      </c>
      <c r="H188" s="16">
        <v>54</v>
      </c>
      <c r="I188" s="15">
        <v>60</v>
      </c>
    </row>
    <row r="189" spans="1:9" s="12" customFormat="1" x14ac:dyDescent="0.25">
      <c r="A189" s="13" t="s">
        <v>180</v>
      </c>
      <c r="B189" s="13" t="s">
        <v>186</v>
      </c>
      <c r="C189" s="1">
        <f t="shared" si="4"/>
        <v>-0.26666666666666666</v>
      </c>
      <c r="D189" s="1">
        <f t="shared" si="5"/>
        <v>0</v>
      </c>
      <c r="E189" s="19">
        <v>55</v>
      </c>
      <c r="F189" s="18">
        <v>75</v>
      </c>
      <c r="G189" s="17">
        <v>63</v>
      </c>
      <c r="H189" s="16">
        <v>56</v>
      </c>
      <c r="I189" s="15">
        <v>55</v>
      </c>
    </row>
    <row r="190" spans="1:9" s="12" customFormat="1" x14ac:dyDescent="0.25">
      <c r="A190" s="13" t="s">
        <v>180</v>
      </c>
      <c r="B190" s="13" t="s">
        <v>187</v>
      </c>
      <c r="C190" s="1">
        <f t="shared" si="4"/>
        <v>-0.22580645161290322</v>
      </c>
      <c r="D190" s="1">
        <f t="shared" si="5"/>
        <v>-0.29411764705882354</v>
      </c>
      <c r="E190" s="19">
        <v>72</v>
      </c>
      <c r="F190" s="18">
        <v>93</v>
      </c>
      <c r="G190" s="17">
        <v>95</v>
      </c>
      <c r="H190" s="16">
        <v>100</v>
      </c>
      <c r="I190" s="15">
        <v>102</v>
      </c>
    </row>
    <row r="191" spans="1:9" s="12" customFormat="1" x14ac:dyDescent="0.25">
      <c r="A191" s="13" t="s">
        <v>180</v>
      </c>
      <c r="B191" s="13" t="s">
        <v>188</v>
      </c>
      <c r="C191" s="1">
        <f t="shared" si="4"/>
        <v>-0.27247191011235955</v>
      </c>
      <c r="D191" s="1">
        <f t="shared" si="5"/>
        <v>-0.27450980392156865</v>
      </c>
      <c r="E191" s="19">
        <v>259</v>
      </c>
      <c r="F191" s="18">
        <v>356</v>
      </c>
      <c r="G191" s="17">
        <v>328</v>
      </c>
      <c r="H191" s="16">
        <v>332</v>
      </c>
      <c r="I191" s="15">
        <v>357</v>
      </c>
    </row>
    <row r="192" spans="1:9" s="12" customFormat="1" x14ac:dyDescent="0.25">
      <c r="A192" s="13" t="s">
        <v>180</v>
      </c>
      <c r="B192" s="13" t="s">
        <v>189</v>
      </c>
      <c r="C192" s="1">
        <f t="shared" si="4"/>
        <v>-0.12987012987012986</v>
      </c>
      <c r="D192" s="1">
        <f t="shared" si="5"/>
        <v>-0.21176470588235294</v>
      </c>
      <c r="E192" s="19">
        <v>67</v>
      </c>
      <c r="F192" s="18">
        <v>77</v>
      </c>
      <c r="G192" s="17">
        <v>90</v>
      </c>
      <c r="H192" s="16">
        <v>71</v>
      </c>
      <c r="I192" s="15">
        <v>85</v>
      </c>
    </row>
    <row r="193" spans="1:9" s="12" customFormat="1" x14ac:dyDescent="0.25">
      <c r="A193" s="13" t="s">
        <v>180</v>
      </c>
      <c r="B193" s="13" t="s">
        <v>190</v>
      </c>
      <c r="C193" s="1">
        <f t="shared" si="4"/>
        <v>4.9645390070921988E-2</v>
      </c>
      <c r="D193" s="1">
        <f t="shared" si="5"/>
        <v>0.12121212121212122</v>
      </c>
      <c r="E193" s="19">
        <v>148</v>
      </c>
      <c r="F193" s="18">
        <v>141</v>
      </c>
      <c r="G193" s="17">
        <v>133</v>
      </c>
      <c r="H193" s="16">
        <v>150</v>
      </c>
      <c r="I193" s="15">
        <v>132</v>
      </c>
    </row>
    <row r="194" spans="1:9" s="12" customFormat="1" x14ac:dyDescent="0.25">
      <c r="A194" s="13" t="s">
        <v>180</v>
      </c>
      <c r="B194" s="13" t="s">
        <v>191</v>
      </c>
      <c r="C194" s="1">
        <f t="shared" si="4"/>
        <v>-0.39393939393939392</v>
      </c>
      <c r="D194" s="1">
        <f t="shared" si="5"/>
        <v>-0.2</v>
      </c>
      <c r="E194" s="19">
        <v>20</v>
      </c>
      <c r="F194" s="18">
        <v>33</v>
      </c>
      <c r="G194" s="17">
        <v>17</v>
      </c>
      <c r="H194" s="16">
        <v>12</v>
      </c>
      <c r="I194" s="15">
        <v>25</v>
      </c>
    </row>
    <row r="195" spans="1:9" s="12" customFormat="1" x14ac:dyDescent="0.25">
      <c r="A195" s="13" t="s">
        <v>180</v>
      </c>
      <c r="B195" s="13" t="s">
        <v>192</v>
      </c>
      <c r="C195" s="1">
        <f t="shared" ref="C195:C258" si="6">((F195-E195)/-F195)</f>
        <v>-0.6071428571428571</v>
      </c>
      <c r="D195" s="1">
        <f t="shared" ref="D195:D258" si="7">((I195-E195)/-I195)</f>
        <v>-0.52173913043478259</v>
      </c>
      <c r="E195" s="19">
        <v>11</v>
      </c>
      <c r="F195" s="18">
        <v>28</v>
      </c>
      <c r="G195" s="17">
        <v>31</v>
      </c>
      <c r="H195" s="16">
        <v>29</v>
      </c>
      <c r="I195" s="15">
        <v>23</v>
      </c>
    </row>
    <row r="196" spans="1:9" s="12" customFormat="1" x14ac:dyDescent="0.25">
      <c r="A196" s="13" t="s">
        <v>180</v>
      </c>
      <c r="B196" s="13" t="s">
        <v>193</v>
      </c>
      <c r="C196" s="1">
        <f t="shared" si="6"/>
        <v>-0.39516129032258063</v>
      </c>
      <c r="D196" s="1">
        <f t="shared" si="7"/>
        <v>-0.41860465116279072</v>
      </c>
      <c r="E196" s="19">
        <v>75</v>
      </c>
      <c r="F196" s="18">
        <v>124</v>
      </c>
      <c r="G196" s="17">
        <v>106</v>
      </c>
      <c r="H196" s="16">
        <v>89</v>
      </c>
      <c r="I196" s="15">
        <v>129</v>
      </c>
    </row>
    <row r="197" spans="1:9" s="12" customFormat="1" x14ac:dyDescent="0.25">
      <c r="A197" s="13" t="s">
        <v>180</v>
      </c>
      <c r="B197" s="13" t="s">
        <v>194</v>
      </c>
      <c r="C197" s="1">
        <f t="shared" si="6"/>
        <v>-0.25555555555555554</v>
      </c>
      <c r="D197" s="1">
        <f t="shared" si="7"/>
        <v>-0.15189873417721519</v>
      </c>
      <c r="E197" s="19">
        <v>67</v>
      </c>
      <c r="F197" s="18">
        <v>90</v>
      </c>
      <c r="G197" s="17">
        <v>111</v>
      </c>
      <c r="H197" s="16">
        <v>86</v>
      </c>
      <c r="I197" s="15">
        <v>79</v>
      </c>
    </row>
    <row r="198" spans="1:9" s="12" customFormat="1" x14ac:dyDescent="0.25">
      <c r="A198" s="13" t="s">
        <v>180</v>
      </c>
      <c r="B198" s="13" t="s">
        <v>195</v>
      </c>
      <c r="C198" s="1">
        <f t="shared" si="6"/>
        <v>-0.22758620689655173</v>
      </c>
      <c r="D198" s="1">
        <f t="shared" si="7"/>
        <v>-0.22758620689655173</v>
      </c>
      <c r="E198" s="19">
        <v>112</v>
      </c>
      <c r="F198" s="18">
        <v>145</v>
      </c>
      <c r="G198" s="17">
        <v>71</v>
      </c>
      <c r="H198" s="16">
        <v>97</v>
      </c>
      <c r="I198" s="15">
        <v>145</v>
      </c>
    </row>
    <row r="199" spans="1:9" s="12" customFormat="1" x14ac:dyDescent="0.25">
      <c r="A199" s="13" t="s">
        <v>180</v>
      </c>
      <c r="B199" s="13" t="s">
        <v>196</v>
      </c>
      <c r="C199" s="1">
        <f t="shared" si="6"/>
        <v>-0.32835820895522388</v>
      </c>
      <c r="D199" s="1">
        <f t="shared" si="7"/>
        <v>-0.21052631578947367</v>
      </c>
      <c r="E199" s="19">
        <v>45</v>
      </c>
      <c r="F199" s="18">
        <v>67</v>
      </c>
      <c r="G199" s="17">
        <v>64</v>
      </c>
      <c r="H199" s="16">
        <v>49</v>
      </c>
      <c r="I199" s="15">
        <v>57</v>
      </c>
    </row>
    <row r="200" spans="1:9" s="12" customFormat="1" x14ac:dyDescent="0.25">
      <c r="A200" s="2" t="s">
        <v>180</v>
      </c>
      <c r="B200" s="2" t="s">
        <v>8</v>
      </c>
      <c r="C200" s="3">
        <f t="shared" si="6"/>
        <v>-0.26213592233009708</v>
      </c>
      <c r="D200" s="3">
        <f t="shared" si="7"/>
        <v>-0.20730117340286833</v>
      </c>
      <c r="E200" s="11">
        <v>1216</v>
      </c>
      <c r="F200" s="11">
        <v>1648</v>
      </c>
      <c r="G200" s="11">
        <v>1492</v>
      </c>
      <c r="H200" s="11">
        <v>1406</v>
      </c>
      <c r="I200" s="11">
        <v>1534</v>
      </c>
    </row>
    <row r="201" spans="1:9" s="12" customFormat="1" x14ac:dyDescent="0.25">
      <c r="A201" s="13" t="s">
        <v>197</v>
      </c>
      <c r="B201" s="13" t="s">
        <v>198</v>
      </c>
      <c r="C201" s="1">
        <f t="shared" si="6"/>
        <v>-0.53846153846153844</v>
      </c>
      <c r="D201" s="1">
        <f t="shared" si="7"/>
        <v>0.7142857142857143</v>
      </c>
      <c r="E201" s="19">
        <v>12</v>
      </c>
      <c r="F201" s="18">
        <v>26</v>
      </c>
      <c r="G201" s="17">
        <v>16</v>
      </c>
      <c r="H201" s="16">
        <v>14</v>
      </c>
      <c r="I201" s="15">
        <v>7</v>
      </c>
    </row>
    <row r="202" spans="1:9" s="12" customFormat="1" x14ac:dyDescent="0.25">
      <c r="A202" s="13" t="s">
        <v>197</v>
      </c>
      <c r="B202" s="13" t="s">
        <v>199</v>
      </c>
      <c r="C202" s="1">
        <f t="shared" si="6"/>
        <v>-0.2</v>
      </c>
      <c r="D202" s="1">
        <f t="shared" si="7"/>
        <v>9.0909090909090912E-2</v>
      </c>
      <c r="E202" s="19">
        <v>12</v>
      </c>
      <c r="F202" s="18">
        <v>15</v>
      </c>
      <c r="G202" s="17">
        <v>16</v>
      </c>
      <c r="H202" s="16">
        <v>13</v>
      </c>
      <c r="I202" s="15">
        <v>11</v>
      </c>
    </row>
    <row r="203" spans="1:9" s="12" customFormat="1" x14ac:dyDescent="0.25">
      <c r="A203" s="13" t="s">
        <v>197</v>
      </c>
      <c r="B203" s="13" t="s">
        <v>200</v>
      </c>
      <c r="C203" s="1">
        <f t="shared" si="6"/>
        <v>6</v>
      </c>
      <c r="D203" s="1">
        <f t="shared" si="7"/>
        <v>7.4893617021276597</v>
      </c>
      <c r="E203" s="19">
        <v>399</v>
      </c>
      <c r="F203" s="18">
        <v>57</v>
      </c>
      <c r="G203" s="17">
        <v>59</v>
      </c>
      <c r="H203" s="16">
        <v>67</v>
      </c>
      <c r="I203" s="15">
        <v>47</v>
      </c>
    </row>
    <row r="204" spans="1:9" s="12" customFormat="1" x14ac:dyDescent="0.25">
      <c r="A204" s="13" t="s">
        <v>197</v>
      </c>
      <c r="B204" s="13" t="s">
        <v>201</v>
      </c>
      <c r="C204" s="1">
        <f t="shared" si="6"/>
        <v>-0.73333333333333328</v>
      </c>
      <c r="D204" s="1">
        <f t="shared" si="7"/>
        <v>-0.5</v>
      </c>
      <c r="E204" s="19">
        <v>4</v>
      </c>
      <c r="F204" s="18">
        <v>15</v>
      </c>
      <c r="G204" s="17">
        <v>13</v>
      </c>
      <c r="H204" s="16">
        <v>16</v>
      </c>
      <c r="I204" s="15">
        <v>8</v>
      </c>
    </row>
    <row r="205" spans="1:9" s="12" customFormat="1" x14ac:dyDescent="0.25">
      <c r="A205" s="13" t="s">
        <v>197</v>
      </c>
      <c r="B205" s="13" t="s">
        <v>202</v>
      </c>
      <c r="C205" s="1">
        <f t="shared" si="6"/>
        <v>-0.37681159420289856</v>
      </c>
      <c r="D205" s="1">
        <f t="shared" si="7"/>
        <v>4.878048780487805E-2</v>
      </c>
      <c r="E205" s="19">
        <v>43</v>
      </c>
      <c r="F205" s="18">
        <v>69</v>
      </c>
      <c r="G205" s="17">
        <v>57</v>
      </c>
      <c r="H205" s="16">
        <v>33</v>
      </c>
      <c r="I205" s="15">
        <v>41</v>
      </c>
    </row>
    <row r="206" spans="1:9" s="12" customFormat="1" x14ac:dyDescent="0.25">
      <c r="A206" s="13" t="s">
        <v>197</v>
      </c>
      <c r="B206" s="13" t="s">
        <v>203</v>
      </c>
      <c r="C206" s="1">
        <f t="shared" si="6"/>
        <v>-0.56000000000000005</v>
      </c>
      <c r="D206" s="1">
        <f t="shared" si="7"/>
        <v>-0.3888888888888889</v>
      </c>
      <c r="E206" s="19">
        <v>11</v>
      </c>
      <c r="F206" s="18">
        <v>25</v>
      </c>
      <c r="G206" s="17">
        <v>17</v>
      </c>
      <c r="H206" s="16">
        <v>20</v>
      </c>
      <c r="I206" s="15">
        <v>18</v>
      </c>
    </row>
    <row r="207" spans="1:9" s="12" customFormat="1" x14ac:dyDescent="0.25">
      <c r="A207" s="13" t="s">
        <v>197</v>
      </c>
      <c r="B207" s="13" t="s">
        <v>204</v>
      </c>
      <c r="C207" s="1">
        <f t="shared" si="6"/>
        <v>-0.22413793103448276</v>
      </c>
      <c r="D207" s="1">
        <f t="shared" si="7"/>
        <v>0.125</v>
      </c>
      <c r="E207" s="19">
        <v>45</v>
      </c>
      <c r="F207" s="18">
        <v>58</v>
      </c>
      <c r="G207" s="17">
        <v>58</v>
      </c>
      <c r="H207" s="16">
        <v>56</v>
      </c>
      <c r="I207" s="15">
        <v>40</v>
      </c>
    </row>
    <row r="208" spans="1:9" s="12" customFormat="1" x14ac:dyDescent="0.25">
      <c r="A208" s="13" t="s">
        <v>197</v>
      </c>
      <c r="B208" s="13" t="s">
        <v>205</v>
      </c>
      <c r="C208" s="1">
        <f t="shared" si="6"/>
        <v>-0.25775193798449614</v>
      </c>
      <c r="D208" s="1">
        <f t="shared" si="7"/>
        <v>-0.1885593220338983</v>
      </c>
      <c r="E208" s="19">
        <v>383</v>
      </c>
      <c r="F208" s="18">
        <v>516</v>
      </c>
      <c r="G208" s="17">
        <v>467</v>
      </c>
      <c r="H208" s="16">
        <v>442</v>
      </c>
      <c r="I208" s="15">
        <v>472</v>
      </c>
    </row>
    <row r="209" spans="1:9" s="12" customFormat="1" x14ac:dyDescent="0.25">
      <c r="A209" s="13" t="s">
        <v>197</v>
      </c>
      <c r="B209" s="13" t="s">
        <v>206</v>
      </c>
      <c r="C209" s="1">
        <f t="shared" si="6"/>
        <v>-0.13333333333333333</v>
      </c>
      <c r="D209" s="1">
        <f t="shared" si="7"/>
        <v>-0.38095238095238093</v>
      </c>
      <c r="E209" s="19">
        <v>13</v>
      </c>
      <c r="F209" s="18">
        <v>15</v>
      </c>
      <c r="G209" s="17">
        <v>6</v>
      </c>
      <c r="H209" s="16">
        <v>14</v>
      </c>
      <c r="I209" s="15">
        <v>21</v>
      </c>
    </row>
    <row r="210" spans="1:9" s="12" customFormat="1" x14ac:dyDescent="0.25">
      <c r="A210" s="13" t="s">
        <v>197</v>
      </c>
      <c r="B210" s="13" t="s">
        <v>207</v>
      </c>
      <c r="C210" s="1">
        <f t="shared" si="6"/>
        <v>-0.14705882352941177</v>
      </c>
      <c r="D210" s="1">
        <f t="shared" si="7"/>
        <v>0.20833333333333334</v>
      </c>
      <c r="E210" s="19">
        <v>58</v>
      </c>
      <c r="F210" s="18">
        <v>68</v>
      </c>
      <c r="G210" s="17">
        <v>55</v>
      </c>
      <c r="H210" s="16">
        <v>48</v>
      </c>
      <c r="I210" s="15">
        <v>48</v>
      </c>
    </row>
    <row r="211" spans="1:9" s="12" customFormat="1" x14ac:dyDescent="0.25">
      <c r="A211" s="13" t="s">
        <v>197</v>
      </c>
      <c r="B211" s="13" t="s">
        <v>208</v>
      </c>
      <c r="C211" s="1">
        <f t="shared" si="6"/>
        <v>-0.19175257731958764</v>
      </c>
      <c r="D211" s="1">
        <f t="shared" si="7"/>
        <v>0</v>
      </c>
      <c r="E211" s="19">
        <v>392</v>
      </c>
      <c r="F211" s="18">
        <v>485</v>
      </c>
      <c r="G211" s="17">
        <v>423</v>
      </c>
      <c r="H211" s="16">
        <v>436</v>
      </c>
      <c r="I211" s="15">
        <v>392</v>
      </c>
    </row>
    <row r="212" spans="1:9" s="12" customFormat="1" x14ac:dyDescent="0.25">
      <c r="A212" s="13" t="s">
        <v>197</v>
      </c>
      <c r="B212" s="13" t="s">
        <v>209</v>
      </c>
      <c r="C212" s="1">
        <f t="shared" si="6"/>
        <v>-0.21568627450980393</v>
      </c>
      <c r="D212" s="1">
        <f t="shared" si="7"/>
        <v>2.564102564102564E-2</v>
      </c>
      <c r="E212" s="19">
        <v>40</v>
      </c>
      <c r="F212" s="18">
        <v>51</v>
      </c>
      <c r="G212" s="17">
        <v>47</v>
      </c>
      <c r="H212" s="16">
        <v>42</v>
      </c>
      <c r="I212" s="15">
        <v>39</v>
      </c>
    </row>
    <row r="213" spans="1:9" s="12" customFormat="1" x14ac:dyDescent="0.25">
      <c r="A213" s="13" t="s">
        <v>197</v>
      </c>
      <c r="B213" s="13" t="s">
        <v>210</v>
      </c>
      <c r="C213" s="1">
        <f t="shared" si="6"/>
        <v>-0.26829268292682928</v>
      </c>
      <c r="D213" s="1">
        <f t="shared" si="7"/>
        <v>-0.26829268292682928</v>
      </c>
      <c r="E213" s="19">
        <v>30</v>
      </c>
      <c r="F213" s="18">
        <v>41</v>
      </c>
      <c r="G213" s="17">
        <v>40</v>
      </c>
      <c r="H213" s="16">
        <v>31</v>
      </c>
      <c r="I213" s="15">
        <v>41</v>
      </c>
    </row>
    <row r="214" spans="1:9" s="12" customFormat="1" x14ac:dyDescent="0.25">
      <c r="A214" s="13" t="s">
        <v>197</v>
      </c>
      <c r="B214" s="13" t="s">
        <v>211</v>
      </c>
      <c r="C214" s="1">
        <f t="shared" si="6"/>
        <v>-0.19402985074626866</v>
      </c>
      <c r="D214" s="1">
        <f t="shared" si="7"/>
        <v>-5.2631578947368418E-2</v>
      </c>
      <c r="E214" s="19">
        <v>54</v>
      </c>
      <c r="F214" s="18">
        <v>67</v>
      </c>
      <c r="G214" s="17">
        <v>56</v>
      </c>
      <c r="H214" s="16">
        <v>48</v>
      </c>
      <c r="I214" s="15">
        <v>57</v>
      </c>
    </row>
    <row r="215" spans="1:9" s="12" customFormat="1" x14ac:dyDescent="0.25">
      <c r="A215" s="13" t="s">
        <v>197</v>
      </c>
      <c r="B215" s="13" t="s">
        <v>212</v>
      </c>
      <c r="C215" s="1">
        <f t="shared" si="6"/>
        <v>-0.6</v>
      </c>
      <c r="D215" s="1">
        <f t="shared" si="7"/>
        <v>0</v>
      </c>
      <c r="E215" s="19">
        <v>6</v>
      </c>
      <c r="F215" s="18">
        <v>15</v>
      </c>
      <c r="G215" s="17">
        <v>13</v>
      </c>
      <c r="H215" s="16">
        <v>9</v>
      </c>
      <c r="I215" s="15">
        <v>6</v>
      </c>
    </row>
    <row r="216" spans="1:9" s="12" customFormat="1" x14ac:dyDescent="0.25">
      <c r="A216" s="2" t="s">
        <v>197</v>
      </c>
      <c r="B216" s="2" t="s">
        <v>8</v>
      </c>
      <c r="C216" s="3">
        <f t="shared" si="6"/>
        <v>-1.3788575180564675E-2</v>
      </c>
      <c r="D216" s="3">
        <f t="shared" si="7"/>
        <v>0.20352564102564102</v>
      </c>
      <c r="E216" s="11">
        <v>1502</v>
      </c>
      <c r="F216" s="11">
        <v>1523</v>
      </c>
      <c r="G216" s="11">
        <v>1343</v>
      </c>
      <c r="H216" s="11">
        <v>1289</v>
      </c>
      <c r="I216" s="11">
        <v>1248</v>
      </c>
    </row>
    <row r="217" spans="1:9" s="12" customFormat="1" x14ac:dyDescent="0.25">
      <c r="A217" s="13" t="s">
        <v>213</v>
      </c>
      <c r="B217" s="13" t="s">
        <v>214</v>
      </c>
      <c r="C217" s="1">
        <f t="shared" si="6"/>
        <v>-0.29710144927536231</v>
      </c>
      <c r="D217" s="1">
        <f t="shared" si="7"/>
        <v>5.434782608695652E-2</v>
      </c>
      <c r="E217" s="19">
        <v>97</v>
      </c>
      <c r="F217" s="18">
        <v>138</v>
      </c>
      <c r="G217" s="17">
        <v>132</v>
      </c>
      <c r="H217" s="16">
        <v>125</v>
      </c>
      <c r="I217" s="15">
        <v>92</v>
      </c>
    </row>
    <row r="218" spans="1:9" s="12" customFormat="1" x14ac:dyDescent="0.25">
      <c r="A218" s="13" t="s">
        <v>213</v>
      </c>
      <c r="B218" s="13" t="s">
        <v>215</v>
      </c>
      <c r="C218" s="1">
        <f t="shared" si="6"/>
        <v>-0.31147540983606559</v>
      </c>
      <c r="D218" s="1">
        <f t="shared" si="7"/>
        <v>-0.11578947368421053</v>
      </c>
      <c r="E218" s="19">
        <v>84</v>
      </c>
      <c r="F218" s="18">
        <v>122</v>
      </c>
      <c r="G218" s="17">
        <v>100</v>
      </c>
      <c r="H218" s="16">
        <v>115</v>
      </c>
      <c r="I218" s="15">
        <v>95</v>
      </c>
    </row>
    <row r="219" spans="1:9" s="12" customFormat="1" x14ac:dyDescent="0.25">
      <c r="A219" s="13" t="s">
        <v>213</v>
      </c>
      <c r="B219" s="13" t="s">
        <v>216</v>
      </c>
      <c r="C219" s="1">
        <f t="shared" si="6"/>
        <v>-0.31531531531531531</v>
      </c>
      <c r="D219" s="1">
        <f t="shared" si="7"/>
        <v>-0.11627906976744186</v>
      </c>
      <c r="E219" s="19">
        <v>76</v>
      </c>
      <c r="F219" s="18">
        <v>111</v>
      </c>
      <c r="G219" s="17">
        <v>103</v>
      </c>
      <c r="H219" s="16">
        <v>109</v>
      </c>
      <c r="I219" s="15">
        <v>86</v>
      </c>
    </row>
    <row r="220" spans="1:9" s="12" customFormat="1" x14ac:dyDescent="0.25">
      <c r="A220" s="13" t="s">
        <v>213</v>
      </c>
      <c r="B220" s="13" t="s">
        <v>217</v>
      </c>
      <c r="C220" s="1">
        <f t="shared" si="6"/>
        <v>-0.30855855855855857</v>
      </c>
      <c r="D220" s="1">
        <f t="shared" si="7"/>
        <v>-0.21079691516709512</v>
      </c>
      <c r="E220" s="19">
        <v>307</v>
      </c>
      <c r="F220" s="18">
        <v>444</v>
      </c>
      <c r="G220" s="17">
        <v>409</v>
      </c>
      <c r="H220" s="16">
        <v>472</v>
      </c>
      <c r="I220" s="15">
        <v>389</v>
      </c>
    </row>
    <row r="221" spans="1:9" s="12" customFormat="1" x14ac:dyDescent="0.25">
      <c r="A221" s="13" t="s">
        <v>213</v>
      </c>
      <c r="B221" s="13" t="s">
        <v>218</v>
      </c>
      <c r="C221" s="1">
        <f t="shared" si="6"/>
        <v>-0.33082706766917291</v>
      </c>
      <c r="D221" s="1">
        <f t="shared" si="7"/>
        <v>-8.247422680412371E-2</v>
      </c>
      <c r="E221" s="19">
        <v>89</v>
      </c>
      <c r="F221" s="18">
        <v>133</v>
      </c>
      <c r="G221" s="17">
        <v>115</v>
      </c>
      <c r="H221" s="16">
        <v>95</v>
      </c>
      <c r="I221" s="15">
        <v>97</v>
      </c>
    </row>
    <row r="222" spans="1:9" s="12" customFormat="1" x14ac:dyDescent="0.25">
      <c r="A222" s="13" t="s">
        <v>213</v>
      </c>
      <c r="B222" s="13" t="s">
        <v>219</v>
      </c>
      <c r="C222" s="1">
        <f t="shared" si="6"/>
        <v>-0.36666666666666664</v>
      </c>
      <c r="D222" s="1">
        <f t="shared" si="7"/>
        <v>0.40740740740740738</v>
      </c>
      <c r="E222" s="19">
        <v>38</v>
      </c>
      <c r="F222" s="18">
        <v>60</v>
      </c>
      <c r="G222" s="17">
        <v>58</v>
      </c>
      <c r="H222" s="16">
        <v>71</v>
      </c>
      <c r="I222" s="15">
        <v>27</v>
      </c>
    </row>
    <row r="223" spans="1:9" s="12" customFormat="1" x14ac:dyDescent="0.25">
      <c r="A223" s="13" t="s">
        <v>213</v>
      </c>
      <c r="B223" s="13" t="s">
        <v>220</v>
      </c>
      <c r="C223" s="1">
        <f t="shared" si="6"/>
        <v>-0.28450704225352114</v>
      </c>
      <c r="D223" s="1">
        <f t="shared" si="7"/>
        <v>-7.2992700729927001E-2</v>
      </c>
      <c r="E223" s="19">
        <v>254</v>
      </c>
      <c r="F223" s="18">
        <v>355</v>
      </c>
      <c r="G223" s="17">
        <v>343</v>
      </c>
      <c r="H223" s="16">
        <v>291</v>
      </c>
      <c r="I223" s="15">
        <v>274</v>
      </c>
    </row>
    <row r="224" spans="1:9" s="12" customFormat="1" x14ac:dyDescent="0.25">
      <c r="A224" s="2" t="s">
        <v>213</v>
      </c>
      <c r="B224" s="2" t="s">
        <v>8</v>
      </c>
      <c r="C224" s="3">
        <f t="shared" si="6"/>
        <v>-0.30667644900953778</v>
      </c>
      <c r="D224" s="3">
        <f t="shared" si="7"/>
        <v>-0.10849056603773585</v>
      </c>
      <c r="E224" s="11">
        <v>945</v>
      </c>
      <c r="F224" s="11">
        <v>1363</v>
      </c>
      <c r="G224" s="11">
        <v>1260</v>
      </c>
      <c r="H224" s="11">
        <v>1278</v>
      </c>
      <c r="I224" s="11">
        <v>1060</v>
      </c>
    </row>
    <row r="225" spans="1:9" s="12" customFormat="1" x14ac:dyDescent="0.25">
      <c r="A225" s="13" t="s">
        <v>221</v>
      </c>
      <c r="B225" s="13" t="s">
        <v>222</v>
      </c>
      <c r="C225" s="1">
        <f t="shared" si="6"/>
        <v>-0.16901408450704225</v>
      </c>
      <c r="D225" s="1">
        <f t="shared" si="7"/>
        <v>-9.2307692307692313E-2</v>
      </c>
      <c r="E225" s="19">
        <v>59</v>
      </c>
      <c r="F225" s="18">
        <v>71</v>
      </c>
      <c r="G225" s="17">
        <v>60</v>
      </c>
      <c r="H225" s="16">
        <v>77</v>
      </c>
      <c r="I225" s="15">
        <v>65</v>
      </c>
    </row>
    <row r="226" spans="1:9" s="12" customFormat="1" x14ac:dyDescent="0.25">
      <c r="A226" s="13" t="s">
        <v>221</v>
      </c>
      <c r="B226" s="13" t="s">
        <v>223</v>
      </c>
      <c r="C226" s="1">
        <f t="shared" si="6"/>
        <v>-0.45</v>
      </c>
      <c r="D226" s="1">
        <f t="shared" si="7"/>
        <v>-0.47619047619047616</v>
      </c>
      <c r="E226" s="19">
        <v>33</v>
      </c>
      <c r="F226" s="18">
        <v>60</v>
      </c>
      <c r="G226" s="17">
        <v>53</v>
      </c>
      <c r="H226" s="16">
        <v>57</v>
      </c>
      <c r="I226" s="15">
        <v>63</v>
      </c>
    </row>
    <row r="227" spans="1:9" s="12" customFormat="1" x14ac:dyDescent="0.25">
      <c r="A227" s="13" t="s">
        <v>221</v>
      </c>
      <c r="B227" s="13" t="s">
        <v>224</v>
      </c>
      <c r="C227" s="1">
        <f t="shared" si="6"/>
        <v>-0.26470588235294118</v>
      </c>
      <c r="D227" s="1">
        <f t="shared" si="7"/>
        <v>-0.39759036144578314</v>
      </c>
      <c r="E227" s="19">
        <v>50</v>
      </c>
      <c r="F227" s="18">
        <v>68</v>
      </c>
      <c r="G227" s="17">
        <v>64</v>
      </c>
      <c r="H227" s="16">
        <v>77</v>
      </c>
      <c r="I227" s="15">
        <v>83</v>
      </c>
    </row>
    <row r="228" spans="1:9" s="12" customFormat="1" x14ac:dyDescent="0.25">
      <c r="A228" s="13" t="s">
        <v>221</v>
      </c>
      <c r="B228" s="13" t="s">
        <v>225</v>
      </c>
      <c r="C228" s="1">
        <f t="shared" si="6"/>
        <v>-0.31111111111111112</v>
      </c>
      <c r="D228" s="1">
        <f t="shared" si="7"/>
        <v>-0.52307692307692311</v>
      </c>
      <c r="E228" s="19">
        <v>31</v>
      </c>
      <c r="F228" s="18">
        <v>45</v>
      </c>
      <c r="G228" s="17">
        <v>44</v>
      </c>
      <c r="H228" s="16">
        <v>45</v>
      </c>
      <c r="I228" s="15">
        <v>65</v>
      </c>
    </row>
    <row r="229" spans="1:9" s="12" customFormat="1" x14ac:dyDescent="0.25">
      <c r="A229" s="13" t="s">
        <v>221</v>
      </c>
      <c r="B229" s="13" t="s">
        <v>226</v>
      </c>
      <c r="C229" s="1">
        <f t="shared" si="6"/>
        <v>-0.26717557251908397</v>
      </c>
      <c r="D229" s="1">
        <f t="shared" si="7"/>
        <v>-0.23809523809523808</v>
      </c>
      <c r="E229" s="19">
        <v>96</v>
      </c>
      <c r="F229" s="18">
        <v>131</v>
      </c>
      <c r="G229" s="17">
        <v>116</v>
      </c>
      <c r="H229" s="16">
        <v>108</v>
      </c>
      <c r="I229" s="15">
        <v>126</v>
      </c>
    </row>
    <row r="230" spans="1:9" s="12" customFormat="1" x14ac:dyDescent="0.25">
      <c r="A230" s="13" t="s">
        <v>221</v>
      </c>
      <c r="B230" s="13" t="s">
        <v>227</v>
      </c>
      <c r="C230" s="1">
        <f t="shared" si="6"/>
        <v>0.72222222222222221</v>
      </c>
      <c r="D230" s="1">
        <f t="shared" si="7"/>
        <v>0</v>
      </c>
      <c r="E230" s="19">
        <v>31</v>
      </c>
      <c r="F230" s="18">
        <v>18</v>
      </c>
      <c r="G230" s="17">
        <v>28</v>
      </c>
      <c r="H230" s="16">
        <v>36</v>
      </c>
      <c r="I230" s="15">
        <v>31</v>
      </c>
    </row>
    <row r="231" spans="1:9" s="12" customFormat="1" x14ac:dyDescent="0.25">
      <c r="A231" s="13" t="s">
        <v>221</v>
      </c>
      <c r="B231" s="13" t="s">
        <v>228</v>
      </c>
      <c r="C231" s="1">
        <f t="shared" si="6"/>
        <v>-0.30625000000000002</v>
      </c>
      <c r="D231" s="1">
        <f t="shared" si="7"/>
        <v>0</v>
      </c>
      <c r="E231" s="19">
        <v>111</v>
      </c>
      <c r="F231" s="18">
        <v>160</v>
      </c>
      <c r="G231" s="17">
        <v>96</v>
      </c>
      <c r="H231" s="16">
        <v>130</v>
      </c>
      <c r="I231" s="15">
        <v>111</v>
      </c>
    </row>
    <row r="232" spans="1:9" s="12" customFormat="1" x14ac:dyDescent="0.25">
      <c r="A232" s="13" t="s">
        <v>221</v>
      </c>
      <c r="B232" s="13" t="s">
        <v>229</v>
      </c>
      <c r="C232" s="1">
        <f t="shared" si="6"/>
        <v>0.21428571428571427</v>
      </c>
      <c r="D232" s="1">
        <f t="shared" si="7"/>
        <v>-0.17073170731707318</v>
      </c>
      <c r="E232" s="19">
        <v>34</v>
      </c>
      <c r="F232" s="18">
        <v>28</v>
      </c>
      <c r="G232" s="17">
        <v>39</v>
      </c>
      <c r="H232" s="16">
        <v>22</v>
      </c>
      <c r="I232" s="15">
        <v>41</v>
      </c>
    </row>
    <row r="233" spans="1:9" s="12" customFormat="1" x14ac:dyDescent="0.25">
      <c r="A233" s="13" t="s">
        <v>221</v>
      </c>
      <c r="B233" s="13" t="s">
        <v>230</v>
      </c>
      <c r="C233" s="1">
        <f t="shared" si="6"/>
        <v>-0.34</v>
      </c>
      <c r="D233" s="1">
        <f t="shared" si="7"/>
        <v>-0.5</v>
      </c>
      <c r="E233" s="19">
        <v>33</v>
      </c>
      <c r="F233" s="18">
        <v>50</v>
      </c>
      <c r="G233" s="17">
        <v>54</v>
      </c>
      <c r="H233" s="16">
        <v>49</v>
      </c>
      <c r="I233" s="15">
        <v>66</v>
      </c>
    </row>
    <row r="234" spans="1:9" s="12" customFormat="1" x14ac:dyDescent="0.25">
      <c r="A234" s="13" t="s">
        <v>221</v>
      </c>
      <c r="B234" s="13" t="s">
        <v>231</v>
      </c>
      <c r="C234" s="1">
        <f t="shared" si="6"/>
        <v>-0.13771186440677965</v>
      </c>
      <c r="D234" s="1">
        <f t="shared" si="7"/>
        <v>-0.15384615384615385</v>
      </c>
      <c r="E234" s="19">
        <v>407</v>
      </c>
      <c r="F234" s="18">
        <v>472</v>
      </c>
      <c r="G234" s="17">
        <v>424</v>
      </c>
      <c r="H234" s="16">
        <v>494</v>
      </c>
      <c r="I234" s="15">
        <v>481</v>
      </c>
    </row>
    <row r="235" spans="1:9" s="12" customFormat="1" x14ac:dyDescent="0.25">
      <c r="A235" s="2" t="s">
        <v>221</v>
      </c>
      <c r="B235" s="2" t="s">
        <v>8</v>
      </c>
      <c r="C235" s="3">
        <f t="shared" si="6"/>
        <v>-0.19764279238440616</v>
      </c>
      <c r="D235" s="3">
        <f t="shared" si="7"/>
        <v>-0.21819787985865724</v>
      </c>
      <c r="E235" s="11">
        <v>885</v>
      </c>
      <c r="F235" s="11">
        <v>1103</v>
      </c>
      <c r="G235" s="11">
        <v>978</v>
      </c>
      <c r="H235" s="11">
        <v>1095</v>
      </c>
      <c r="I235" s="11">
        <v>1132</v>
      </c>
    </row>
    <row r="236" spans="1:9" s="12" customFormat="1" x14ac:dyDescent="0.25">
      <c r="A236" s="13" t="s">
        <v>232</v>
      </c>
      <c r="B236" s="13" t="s">
        <v>233</v>
      </c>
      <c r="C236" s="1">
        <f t="shared" si="6"/>
        <v>-0.34782608695652173</v>
      </c>
      <c r="D236" s="1">
        <f t="shared" si="7"/>
        <v>-0.2391304347826087</v>
      </c>
      <c r="E236" s="19">
        <v>105</v>
      </c>
      <c r="F236" s="18">
        <v>161</v>
      </c>
      <c r="G236" s="17">
        <v>135</v>
      </c>
      <c r="H236" s="16">
        <v>127</v>
      </c>
      <c r="I236" s="15">
        <v>138</v>
      </c>
    </row>
    <row r="237" spans="1:9" s="12" customFormat="1" x14ac:dyDescent="0.25">
      <c r="A237" s="13" t="s">
        <v>232</v>
      </c>
      <c r="B237" s="13" t="s">
        <v>234</v>
      </c>
      <c r="C237" s="1">
        <f t="shared" si="6"/>
        <v>-0.29953917050691242</v>
      </c>
      <c r="D237" s="1">
        <f t="shared" si="7"/>
        <v>-0.15083798882681565</v>
      </c>
      <c r="E237" s="19">
        <v>152</v>
      </c>
      <c r="F237" s="18">
        <v>217</v>
      </c>
      <c r="G237" s="17">
        <v>190</v>
      </c>
      <c r="H237" s="16">
        <v>196</v>
      </c>
      <c r="I237" s="15">
        <v>179</v>
      </c>
    </row>
    <row r="238" spans="1:9" s="12" customFormat="1" x14ac:dyDescent="0.25">
      <c r="A238" s="13" t="s">
        <v>232</v>
      </c>
      <c r="B238" s="13" t="s">
        <v>235</v>
      </c>
      <c r="C238" s="1">
        <f t="shared" si="6"/>
        <v>-0.5</v>
      </c>
      <c r="D238" s="1">
        <f t="shared" si="7"/>
        <v>-0.21818181818181817</v>
      </c>
      <c r="E238" s="19">
        <v>43</v>
      </c>
      <c r="F238" s="18">
        <v>86</v>
      </c>
      <c r="G238" s="17">
        <v>35</v>
      </c>
      <c r="H238" s="16">
        <v>47</v>
      </c>
      <c r="I238" s="15">
        <v>55</v>
      </c>
    </row>
    <row r="239" spans="1:9" s="12" customFormat="1" x14ac:dyDescent="0.25">
      <c r="A239" s="13" t="s">
        <v>232</v>
      </c>
      <c r="B239" s="13" t="s">
        <v>236</v>
      </c>
      <c r="C239" s="1">
        <f t="shared" si="6"/>
        <v>0</v>
      </c>
      <c r="D239" s="1">
        <f t="shared" si="7"/>
        <v>3.5714285714285712E-2</v>
      </c>
      <c r="E239" s="19">
        <v>58</v>
      </c>
      <c r="F239" s="18">
        <v>58</v>
      </c>
      <c r="G239" s="17">
        <v>44</v>
      </c>
      <c r="H239" s="16">
        <v>59</v>
      </c>
      <c r="I239" s="15">
        <v>56</v>
      </c>
    </row>
    <row r="240" spans="1:9" s="12" customFormat="1" x14ac:dyDescent="0.25">
      <c r="A240" s="13" t="s">
        <v>232</v>
      </c>
      <c r="B240" s="13" t="s">
        <v>237</v>
      </c>
      <c r="C240" s="1">
        <f t="shared" si="6"/>
        <v>-0.16152019002375298</v>
      </c>
      <c r="D240" s="1">
        <f t="shared" si="7"/>
        <v>-0.23427331887201736</v>
      </c>
      <c r="E240" s="19">
        <v>353</v>
      </c>
      <c r="F240" s="18">
        <v>421</v>
      </c>
      <c r="G240" s="17">
        <v>380</v>
      </c>
      <c r="H240" s="16">
        <v>494</v>
      </c>
      <c r="I240" s="15">
        <v>461</v>
      </c>
    </row>
    <row r="241" spans="1:9" s="12" customFormat="1" x14ac:dyDescent="0.25">
      <c r="A241" s="13" t="s">
        <v>232</v>
      </c>
      <c r="B241" s="13" t="s">
        <v>238</v>
      </c>
      <c r="C241" s="1">
        <f t="shared" si="6"/>
        <v>0</v>
      </c>
      <c r="D241" s="1">
        <f t="shared" si="7"/>
        <v>0.7857142857142857</v>
      </c>
      <c r="E241" s="19">
        <v>25</v>
      </c>
      <c r="F241" s="18">
        <v>25</v>
      </c>
      <c r="G241" s="17">
        <v>33</v>
      </c>
      <c r="H241" s="16">
        <v>19</v>
      </c>
      <c r="I241" s="15">
        <v>14</v>
      </c>
    </row>
    <row r="242" spans="1:9" s="12" customFormat="1" x14ac:dyDescent="0.25">
      <c r="A242" s="13" t="s">
        <v>232</v>
      </c>
      <c r="B242" s="13" t="s">
        <v>239</v>
      </c>
      <c r="C242" s="1">
        <f t="shared" si="6"/>
        <v>-0.2391304347826087</v>
      </c>
      <c r="D242" s="1">
        <f t="shared" si="7"/>
        <v>2.9411764705882353E-2</v>
      </c>
      <c r="E242" s="19">
        <v>35</v>
      </c>
      <c r="F242" s="18">
        <v>46</v>
      </c>
      <c r="G242" s="17">
        <v>28</v>
      </c>
      <c r="H242" s="16">
        <v>35</v>
      </c>
      <c r="I242" s="15">
        <v>34</v>
      </c>
    </row>
    <row r="243" spans="1:9" s="12" customFormat="1" x14ac:dyDescent="0.25">
      <c r="A243" s="13" t="s">
        <v>232</v>
      </c>
      <c r="B243" s="13" t="s">
        <v>240</v>
      </c>
      <c r="C243" s="1">
        <f t="shared" si="6"/>
        <v>-0.10344827586206896</v>
      </c>
      <c r="D243" s="1">
        <f t="shared" si="7"/>
        <v>-0.17272727272727273</v>
      </c>
      <c r="E243" s="19">
        <v>182</v>
      </c>
      <c r="F243" s="18">
        <v>203</v>
      </c>
      <c r="G243" s="17">
        <v>180</v>
      </c>
      <c r="H243" s="16">
        <v>159</v>
      </c>
      <c r="I243" s="15">
        <v>220</v>
      </c>
    </row>
    <row r="244" spans="1:9" s="12" customFormat="1" x14ac:dyDescent="0.25">
      <c r="A244" s="13" t="s">
        <v>232</v>
      </c>
      <c r="B244" s="13" t="s">
        <v>241</v>
      </c>
      <c r="C244" s="1">
        <f t="shared" si="6"/>
        <v>-0.21428571428571427</v>
      </c>
      <c r="D244" s="1">
        <f t="shared" si="7"/>
        <v>0.94117647058823528</v>
      </c>
      <c r="E244" s="19">
        <v>33</v>
      </c>
      <c r="F244" s="18">
        <v>42</v>
      </c>
      <c r="G244" s="17">
        <v>42</v>
      </c>
      <c r="H244" s="16">
        <v>43</v>
      </c>
      <c r="I244" s="15">
        <v>17</v>
      </c>
    </row>
    <row r="245" spans="1:9" s="12" customFormat="1" x14ac:dyDescent="0.25">
      <c r="A245" s="13" t="s">
        <v>232</v>
      </c>
      <c r="B245" s="13" t="s">
        <v>242</v>
      </c>
      <c r="C245" s="1">
        <f t="shared" si="6"/>
        <v>0.31707317073170732</v>
      </c>
      <c r="D245" s="1">
        <f t="shared" si="7"/>
        <v>1.3478260869565217</v>
      </c>
      <c r="E245" s="19">
        <v>54</v>
      </c>
      <c r="F245" s="18">
        <v>41</v>
      </c>
      <c r="G245" s="17">
        <v>40</v>
      </c>
      <c r="H245" s="16">
        <v>46</v>
      </c>
      <c r="I245" s="15">
        <v>23</v>
      </c>
    </row>
    <row r="246" spans="1:9" s="12" customFormat="1" x14ac:dyDescent="0.25">
      <c r="A246" s="13" t="s">
        <v>232</v>
      </c>
      <c r="B246" s="13" t="s">
        <v>243</v>
      </c>
      <c r="C246" s="1">
        <f t="shared" si="6"/>
        <v>-0.38461538461538464</v>
      </c>
      <c r="D246" s="1">
        <f t="shared" si="7"/>
        <v>-0.47826086956521741</v>
      </c>
      <c r="E246" s="19">
        <v>24</v>
      </c>
      <c r="F246" s="18">
        <v>39</v>
      </c>
      <c r="G246" s="17">
        <v>32</v>
      </c>
      <c r="H246" s="16">
        <v>32</v>
      </c>
      <c r="I246" s="15">
        <v>46</v>
      </c>
    </row>
    <row r="247" spans="1:9" s="12" customFormat="1" x14ac:dyDescent="0.25">
      <c r="A247" s="13" t="s">
        <v>232</v>
      </c>
      <c r="B247" s="13" t="s">
        <v>244</v>
      </c>
      <c r="C247" s="1">
        <f t="shared" si="6"/>
        <v>-0.1420256111757858</v>
      </c>
      <c r="D247" s="1">
        <f t="shared" si="7"/>
        <v>-0.24176954732510289</v>
      </c>
      <c r="E247" s="19">
        <v>737</v>
      </c>
      <c r="F247" s="18">
        <v>859</v>
      </c>
      <c r="G247" s="17">
        <v>830</v>
      </c>
      <c r="H247" s="16">
        <v>979</v>
      </c>
      <c r="I247" s="15">
        <v>972</v>
      </c>
    </row>
    <row r="248" spans="1:9" s="12" customFormat="1" x14ac:dyDescent="0.25">
      <c r="A248" s="13" t="s">
        <v>232</v>
      </c>
      <c r="B248" s="13" t="s">
        <v>245</v>
      </c>
      <c r="C248" s="1">
        <f t="shared" si="6"/>
        <v>-0.21428571428571427</v>
      </c>
      <c r="D248" s="1">
        <f t="shared" si="7"/>
        <v>-0.12</v>
      </c>
      <c r="E248" s="19">
        <v>66</v>
      </c>
      <c r="F248" s="18">
        <v>84</v>
      </c>
      <c r="G248" s="17">
        <v>81</v>
      </c>
      <c r="H248" s="16">
        <v>68</v>
      </c>
      <c r="I248" s="15">
        <v>75</v>
      </c>
    </row>
    <row r="249" spans="1:9" s="12" customFormat="1" x14ac:dyDescent="0.25">
      <c r="A249" s="13" t="s">
        <v>232</v>
      </c>
      <c r="B249" s="13" t="s">
        <v>246</v>
      </c>
      <c r="C249" s="1">
        <f t="shared" si="6"/>
        <v>-7.8125E-2</v>
      </c>
      <c r="D249" s="1">
        <f t="shared" si="7"/>
        <v>-3.2786885245901641E-2</v>
      </c>
      <c r="E249" s="19">
        <v>59</v>
      </c>
      <c r="F249" s="18">
        <v>64</v>
      </c>
      <c r="G249" s="17">
        <v>70</v>
      </c>
      <c r="H249" s="16">
        <v>68</v>
      </c>
      <c r="I249" s="15">
        <v>61</v>
      </c>
    </row>
    <row r="250" spans="1:9" s="12" customFormat="1" x14ac:dyDescent="0.25">
      <c r="A250" s="13" t="s">
        <v>232</v>
      </c>
      <c r="B250" s="13" t="s">
        <v>247</v>
      </c>
      <c r="C250" s="1">
        <f t="shared" si="6"/>
        <v>-5.6603773584905662E-2</v>
      </c>
      <c r="D250" s="1">
        <f t="shared" si="7"/>
        <v>-3.8461538461538464E-2</v>
      </c>
      <c r="E250" s="19">
        <v>50</v>
      </c>
      <c r="F250" s="18">
        <v>53</v>
      </c>
      <c r="G250" s="17">
        <v>66</v>
      </c>
      <c r="H250" s="16">
        <v>70</v>
      </c>
      <c r="I250" s="15">
        <v>52</v>
      </c>
    </row>
    <row r="251" spans="1:9" s="12" customFormat="1" x14ac:dyDescent="0.25">
      <c r="A251" s="13" t="s">
        <v>232</v>
      </c>
      <c r="B251" s="13" t="s">
        <v>248</v>
      </c>
      <c r="C251" s="1">
        <f t="shared" si="6"/>
        <v>-7.1856287425149698E-2</v>
      </c>
      <c r="D251" s="1">
        <f t="shared" si="7"/>
        <v>-0.23645320197044334</v>
      </c>
      <c r="E251" s="19">
        <v>155</v>
      </c>
      <c r="F251" s="18">
        <v>167</v>
      </c>
      <c r="G251" s="17">
        <v>163</v>
      </c>
      <c r="H251" s="16">
        <v>197</v>
      </c>
      <c r="I251" s="15">
        <v>203</v>
      </c>
    </row>
    <row r="252" spans="1:9" s="12" customFormat="1" x14ac:dyDescent="0.25">
      <c r="A252" s="13" t="s">
        <v>232</v>
      </c>
      <c r="B252" s="13" t="s">
        <v>249</v>
      </c>
      <c r="C252" s="1">
        <f t="shared" si="6"/>
        <v>-0.21568627450980393</v>
      </c>
      <c r="D252" s="1">
        <f t="shared" si="7"/>
        <v>-0.13043478260869565</v>
      </c>
      <c r="E252" s="19">
        <v>40</v>
      </c>
      <c r="F252" s="18">
        <v>51</v>
      </c>
      <c r="G252" s="17">
        <v>46</v>
      </c>
      <c r="H252" s="16">
        <v>46</v>
      </c>
      <c r="I252" s="15">
        <v>46</v>
      </c>
    </row>
    <row r="253" spans="1:9" s="12" customFormat="1" x14ac:dyDescent="0.25">
      <c r="A253" s="13" t="s">
        <v>232</v>
      </c>
      <c r="B253" s="13" t="s">
        <v>250</v>
      </c>
      <c r="C253" s="1">
        <f t="shared" si="6"/>
        <v>-8.0357142857142863E-2</v>
      </c>
      <c r="D253" s="1">
        <f t="shared" si="7"/>
        <v>-0.20463320463320464</v>
      </c>
      <c r="E253" s="19">
        <v>206</v>
      </c>
      <c r="F253" s="18">
        <v>224</v>
      </c>
      <c r="G253" s="17">
        <v>216</v>
      </c>
      <c r="H253" s="16">
        <v>242</v>
      </c>
      <c r="I253" s="15">
        <v>259</v>
      </c>
    </row>
    <row r="254" spans="1:9" s="12" customFormat="1" x14ac:dyDescent="0.25">
      <c r="A254" s="13" t="s">
        <v>232</v>
      </c>
      <c r="B254" s="13" t="s">
        <v>251</v>
      </c>
      <c r="C254" s="1">
        <f t="shared" si="6"/>
        <v>-0.17959183673469387</v>
      </c>
      <c r="D254" s="1">
        <f t="shared" si="7"/>
        <v>-0.16250000000000001</v>
      </c>
      <c r="E254" s="19">
        <v>201</v>
      </c>
      <c r="F254" s="18">
        <v>245</v>
      </c>
      <c r="G254" s="17">
        <v>241</v>
      </c>
      <c r="H254" s="16">
        <v>266</v>
      </c>
      <c r="I254" s="15">
        <v>240</v>
      </c>
    </row>
    <row r="255" spans="1:9" s="12" customFormat="1" x14ac:dyDescent="0.25">
      <c r="A255" s="13" t="s">
        <v>232</v>
      </c>
      <c r="B255" s="13" t="s">
        <v>252</v>
      </c>
      <c r="C255" s="1">
        <f t="shared" si="6"/>
        <v>-0.22155688622754491</v>
      </c>
      <c r="D255" s="1">
        <f t="shared" si="7"/>
        <v>-0.2441860465116279</v>
      </c>
      <c r="E255" s="19">
        <v>130</v>
      </c>
      <c r="F255" s="18">
        <v>167</v>
      </c>
      <c r="G255" s="17">
        <v>145</v>
      </c>
      <c r="H255" s="16">
        <v>206</v>
      </c>
      <c r="I255" s="15">
        <v>172</v>
      </c>
    </row>
    <row r="256" spans="1:9" s="12" customFormat="1" x14ac:dyDescent="0.25">
      <c r="A256" s="13" t="s">
        <v>232</v>
      </c>
      <c r="B256" s="13" t="s">
        <v>253</v>
      </c>
      <c r="C256" s="1">
        <f t="shared" si="6"/>
        <v>3.4883720930232558E-2</v>
      </c>
      <c r="D256" s="1">
        <f t="shared" si="7"/>
        <v>-7.2916666666666671E-2</v>
      </c>
      <c r="E256" s="19">
        <v>89</v>
      </c>
      <c r="F256" s="18">
        <v>86</v>
      </c>
      <c r="G256" s="17">
        <v>86</v>
      </c>
      <c r="H256" s="16">
        <v>65</v>
      </c>
      <c r="I256" s="15">
        <v>96</v>
      </c>
    </row>
    <row r="257" spans="1:9" s="12" customFormat="1" x14ac:dyDescent="0.25">
      <c r="A257" s="13" t="s">
        <v>232</v>
      </c>
      <c r="B257" s="13" t="s">
        <v>254</v>
      </c>
      <c r="C257" s="1">
        <f t="shared" si="6"/>
        <v>-0.31304347826086959</v>
      </c>
      <c r="D257" s="1">
        <f t="shared" si="7"/>
        <v>2.5974025974025976E-2</v>
      </c>
      <c r="E257" s="19">
        <v>79</v>
      </c>
      <c r="F257" s="18">
        <v>115</v>
      </c>
      <c r="G257" s="17">
        <v>109</v>
      </c>
      <c r="H257" s="16">
        <v>100</v>
      </c>
      <c r="I257" s="15">
        <v>77</v>
      </c>
    </row>
    <row r="258" spans="1:9" s="12" customFormat="1" x14ac:dyDescent="0.25">
      <c r="A258" s="13" t="s">
        <v>232</v>
      </c>
      <c r="B258" s="13" t="s">
        <v>255</v>
      </c>
      <c r="C258" s="1">
        <f t="shared" si="6"/>
        <v>-9.0163934426229511E-2</v>
      </c>
      <c r="D258" s="1">
        <f t="shared" si="7"/>
        <v>-2.6315789473684209E-2</v>
      </c>
      <c r="E258" s="19">
        <v>111</v>
      </c>
      <c r="F258" s="18">
        <v>122</v>
      </c>
      <c r="G258" s="17">
        <v>126</v>
      </c>
      <c r="H258" s="16">
        <v>155</v>
      </c>
      <c r="I258" s="15">
        <v>114</v>
      </c>
    </row>
    <row r="259" spans="1:9" s="12" customFormat="1" x14ac:dyDescent="0.25">
      <c r="A259" s="13" t="s">
        <v>232</v>
      </c>
      <c r="B259" s="13" t="s">
        <v>256</v>
      </c>
      <c r="C259" s="1">
        <f t="shared" ref="C259:C313" si="8">((F259-E259)/-F259)</f>
        <v>-0.26907630522088355</v>
      </c>
      <c r="D259" s="1">
        <f t="shared" ref="D259:D313" si="9">((I259-E259)/-I259)</f>
        <v>-0.14150943396226415</v>
      </c>
      <c r="E259" s="19">
        <v>182</v>
      </c>
      <c r="F259" s="18">
        <v>249</v>
      </c>
      <c r="G259" s="17">
        <v>209</v>
      </c>
      <c r="H259" s="16">
        <v>229</v>
      </c>
      <c r="I259" s="15">
        <v>212</v>
      </c>
    </row>
    <row r="260" spans="1:9" s="12" customFormat="1" x14ac:dyDescent="0.25">
      <c r="A260" s="13" t="s">
        <v>232</v>
      </c>
      <c r="B260" s="13" t="s">
        <v>257</v>
      </c>
      <c r="C260" s="1">
        <f t="shared" si="8"/>
        <v>-0.53333333333333333</v>
      </c>
      <c r="D260" s="1">
        <f t="shared" si="9"/>
        <v>-0.31372549019607843</v>
      </c>
      <c r="E260" s="19">
        <v>35</v>
      </c>
      <c r="F260" s="18">
        <v>75</v>
      </c>
      <c r="G260" s="17">
        <v>70</v>
      </c>
      <c r="H260" s="16">
        <v>71</v>
      </c>
      <c r="I260" s="15">
        <v>51</v>
      </c>
    </row>
    <row r="261" spans="1:9" s="12" customFormat="1" x14ac:dyDescent="0.25">
      <c r="A261" s="13" t="s">
        <v>232</v>
      </c>
      <c r="B261" s="13" t="s">
        <v>258</v>
      </c>
      <c r="C261" s="1">
        <f t="shared" si="8"/>
        <v>-0.22972972972972974</v>
      </c>
      <c r="D261" s="1">
        <f t="shared" si="9"/>
        <v>-0.20833333333333334</v>
      </c>
      <c r="E261" s="19">
        <v>57</v>
      </c>
      <c r="F261" s="18">
        <v>74</v>
      </c>
      <c r="G261" s="17">
        <v>102</v>
      </c>
      <c r="H261" s="16">
        <v>73</v>
      </c>
      <c r="I261" s="15">
        <v>72</v>
      </c>
    </row>
    <row r="262" spans="1:9" s="12" customFormat="1" x14ac:dyDescent="0.25">
      <c r="A262" s="13" t="s">
        <v>232</v>
      </c>
      <c r="B262" s="13" t="s">
        <v>259</v>
      </c>
      <c r="C262" s="1">
        <f t="shared" si="8"/>
        <v>-0.16582914572864321</v>
      </c>
      <c r="D262" s="1">
        <f t="shared" si="9"/>
        <v>-0.17821782178217821</v>
      </c>
      <c r="E262" s="19">
        <v>166</v>
      </c>
      <c r="F262" s="18">
        <v>199</v>
      </c>
      <c r="G262" s="17">
        <v>190</v>
      </c>
      <c r="H262" s="16">
        <v>209</v>
      </c>
      <c r="I262" s="15">
        <v>202</v>
      </c>
    </row>
    <row r="263" spans="1:9" s="12" customFormat="1" x14ac:dyDescent="0.25">
      <c r="A263" s="13" t="s">
        <v>232</v>
      </c>
      <c r="B263" s="13" t="s">
        <v>260</v>
      </c>
      <c r="C263" s="1">
        <f t="shared" si="8"/>
        <v>-0.26582278481012656</v>
      </c>
      <c r="D263" s="1">
        <f t="shared" si="9"/>
        <v>-0.24183006535947713</v>
      </c>
      <c r="E263" s="19">
        <v>116</v>
      </c>
      <c r="F263" s="18">
        <v>158</v>
      </c>
      <c r="G263" s="17">
        <v>176</v>
      </c>
      <c r="H263" s="16">
        <v>151</v>
      </c>
      <c r="I263" s="15">
        <v>153</v>
      </c>
    </row>
    <row r="264" spans="1:9" s="12" customFormat="1" x14ac:dyDescent="0.25">
      <c r="A264" s="13" t="s">
        <v>232</v>
      </c>
      <c r="B264" s="13" t="s">
        <v>261</v>
      </c>
      <c r="C264" s="1">
        <f t="shared" si="8"/>
        <v>-8.5714285714285715E-2</v>
      </c>
      <c r="D264" s="1">
        <f t="shared" si="9"/>
        <v>-0.26717557251908397</v>
      </c>
      <c r="E264" s="19">
        <v>96</v>
      </c>
      <c r="F264" s="18">
        <v>105</v>
      </c>
      <c r="G264" s="17">
        <v>101</v>
      </c>
      <c r="H264" s="16">
        <v>140</v>
      </c>
      <c r="I264" s="15">
        <v>131</v>
      </c>
    </row>
    <row r="265" spans="1:9" s="12" customFormat="1" x14ac:dyDescent="0.25">
      <c r="A265" s="13" t="s">
        <v>232</v>
      </c>
      <c r="B265" s="13" t="s">
        <v>262</v>
      </c>
      <c r="C265" s="1">
        <f t="shared" si="8"/>
        <v>-0.29702970297029702</v>
      </c>
      <c r="D265" s="1">
        <f t="shared" si="9"/>
        <v>-0.12345679012345678</v>
      </c>
      <c r="E265" s="19">
        <v>71</v>
      </c>
      <c r="F265" s="18">
        <v>101</v>
      </c>
      <c r="G265" s="17">
        <v>78</v>
      </c>
      <c r="H265" s="16">
        <v>80</v>
      </c>
      <c r="I265" s="15">
        <v>81</v>
      </c>
    </row>
    <row r="266" spans="1:9" s="12" customFormat="1" x14ac:dyDescent="0.25">
      <c r="A266" s="13" t="s">
        <v>232</v>
      </c>
      <c r="B266" s="13" t="s">
        <v>263</v>
      </c>
      <c r="C266" s="1">
        <f t="shared" si="8"/>
        <v>-5.1546391752577317E-2</v>
      </c>
      <c r="D266" s="1">
        <f t="shared" si="9"/>
        <v>-0.17857142857142858</v>
      </c>
      <c r="E266" s="19">
        <v>184</v>
      </c>
      <c r="F266" s="18">
        <v>194</v>
      </c>
      <c r="G266" s="17">
        <v>246</v>
      </c>
      <c r="H266" s="16">
        <v>267</v>
      </c>
      <c r="I266" s="15">
        <v>224</v>
      </c>
    </row>
    <row r="267" spans="1:9" s="12" customFormat="1" x14ac:dyDescent="0.25">
      <c r="A267" s="13" t="s">
        <v>232</v>
      </c>
      <c r="B267" s="13" t="s">
        <v>264</v>
      </c>
      <c r="C267" s="1">
        <f t="shared" si="8"/>
        <v>-0.23076923076923078</v>
      </c>
      <c r="D267" s="1">
        <f t="shared" si="9"/>
        <v>-0.24731182795698925</v>
      </c>
      <c r="E267" s="19">
        <v>70</v>
      </c>
      <c r="F267" s="18">
        <v>91</v>
      </c>
      <c r="G267" s="17">
        <v>85</v>
      </c>
      <c r="H267" s="16">
        <v>90</v>
      </c>
      <c r="I267" s="15">
        <v>93</v>
      </c>
    </row>
    <row r="268" spans="1:9" s="12" customFormat="1" x14ac:dyDescent="0.25">
      <c r="A268" s="13" t="s">
        <v>232</v>
      </c>
      <c r="B268" s="13" t="s">
        <v>265</v>
      </c>
      <c r="C268" s="1">
        <f t="shared" si="8"/>
        <v>-0.19310344827586207</v>
      </c>
      <c r="D268" s="1">
        <f t="shared" si="9"/>
        <v>-0.2822085889570552</v>
      </c>
      <c r="E268" s="19">
        <v>117</v>
      </c>
      <c r="F268" s="18">
        <v>145</v>
      </c>
      <c r="G268" s="17">
        <v>161</v>
      </c>
      <c r="H268" s="16">
        <v>162</v>
      </c>
      <c r="I268" s="15">
        <v>163</v>
      </c>
    </row>
    <row r="269" spans="1:9" s="12" customFormat="1" x14ac:dyDescent="0.25">
      <c r="A269" s="13" t="s">
        <v>232</v>
      </c>
      <c r="B269" s="13" t="s">
        <v>266</v>
      </c>
      <c r="C269" s="1">
        <f t="shared" si="8"/>
        <v>0.3</v>
      </c>
      <c r="D269" s="1">
        <f t="shared" si="9"/>
        <v>-0.2073170731707317</v>
      </c>
      <c r="E269" s="19">
        <v>65</v>
      </c>
      <c r="F269" s="18">
        <v>50</v>
      </c>
      <c r="G269" s="17">
        <v>50</v>
      </c>
      <c r="H269" s="16">
        <v>73</v>
      </c>
      <c r="I269" s="15">
        <v>82</v>
      </c>
    </row>
    <row r="270" spans="1:9" s="12" customFormat="1" x14ac:dyDescent="0.25">
      <c r="A270" s="13" t="s">
        <v>232</v>
      </c>
      <c r="B270" s="13" t="s">
        <v>267</v>
      </c>
      <c r="C270" s="1">
        <f t="shared" si="8"/>
        <v>-0.40404040404040403</v>
      </c>
      <c r="D270" s="1">
        <f t="shared" si="9"/>
        <v>-6.3492063492063489E-2</v>
      </c>
      <c r="E270" s="19">
        <v>59</v>
      </c>
      <c r="F270" s="18">
        <v>99</v>
      </c>
      <c r="G270" s="17">
        <v>90</v>
      </c>
      <c r="H270" s="16">
        <v>76</v>
      </c>
      <c r="I270" s="15">
        <v>63</v>
      </c>
    </row>
    <row r="271" spans="1:9" s="12" customFormat="1" x14ac:dyDescent="0.25">
      <c r="A271" s="13" t="s">
        <v>232</v>
      </c>
      <c r="B271" s="13" t="s">
        <v>268</v>
      </c>
      <c r="C271" s="1">
        <f t="shared" si="8"/>
        <v>-0.18260869565217391</v>
      </c>
      <c r="D271" s="1">
        <f t="shared" si="9"/>
        <v>-0.4437869822485207</v>
      </c>
      <c r="E271" s="19">
        <v>94</v>
      </c>
      <c r="F271" s="18">
        <v>115</v>
      </c>
      <c r="G271" s="17">
        <v>97</v>
      </c>
      <c r="H271" s="16">
        <v>130</v>
      </c>
      <c r="I271" s="15">
        <v>169</v>
      </c>
    </row>
    <row r="272" spans="1:9" s="12" customFormat="1" x14ac:dyDescent="0.25">
      <c r="A272" s="13" t="s">
        <v>232</v>
      </c>
      <c r="B272" s="13" t="s">
        <v>269</v>
      </c>
      <c r="C272" s="1">
        <f t="shared" si="8"/>
        <v>0.10606060606060606</v>
      </c>
      <c r="D272" s="1">
        <f t="shared" si="9"/>
        <v>0.12307692307692308</v>
      </c>
      <c r="E272" s="19">
        <v>73</v>
      </c>
      <c r="F272" s="18">
        <v>66</v>
      </c>
      <c r="G272" s="17">
        <v>72</v>
      </c>
      <c r="H272" s="16">
        <v>82</v>
      </c>
      <c r="I272" s="15">
        <v>65</v>
      </c>
    </row>
    <row r="273" spans="1:9" s="12" customFormat="1" x14ac:dyDescent="0.25">
      <c r="A273" s="13" t="s">
        <v>232</v>
      </c>
      <c r="B273" s="13" t="s">
        <v>270</v>
      </c>
      <c r="C273" s="1">
        <f t="shared" si="8"/>
        <v>-4.2105263157894736E-2</v>
      </c>
      <c r="D273" s="1">
        <f t="shared" si="9"/>
        <v>0.18181818181818182</v>
      </c>
      <c r="E273" s="19">
        <v>91</v>
      </c>
      <c r="F273" s="18">
        <v>95</v>
      </c>
      <c r="G273" s="17">
        <v>69</v>
      </c>
      <c r="H273" s="16">
        <v>79</v>
      </c>
      <c r="I273" s="15">
        <v>77</v>
      </c>
    </row>
    <row r="274" spans="1:9" s="12" customFormat="1" x14ac:dyDescent="0.25">
      <c r="A274" s="13" t="s">
        <v>232</v>
      </c>
      <c r="B274" s="13" t="s">
        <v>271</v>
      </c>
      <c r="C274" s="1">
        <f t="shared" si="8"/>
        <v>-0.30405405405405406</v>
      </c>
      <c r="D274" s="1">
        <f t="shared" si="9"/>
        <v>-0.2196969696969697</v>
      </c>
      <c r="E274" s="19">
        <v>103</v>
      </c>
      <c r="F274" s="18">
        <v>148</v>
      </c>
      <c r="G274" s="17">
        <v>139</v>
      </c>
      <c r="H274" s="16">
        <v>154</v>
      </c>
      <c r="I274" s="15">
        <v>132</v>
      </c>
    </row>
    <row r="275" spans="1:9" s="12" customFormat="1" x14ac:dyDescent="0.25">
      <c r="A275" s="13" t="s">
        <v>232</v>
      </c>
      <c r="B275" s="13" t="s">
        <v>272</v>
      </c>
      <c r="C275" s="1">
        <f t="shared" si="8"/>
        <v>-0.35238095238095241</v>
      </c>
      <c r="D275" s="1">
        <f t="shared" si="9"/>
        <v>-0.20930232558139536</v>
      </c>
      <c r="E275" s="19">
        <v>68</v>
      </c>
      <c r="F275" s="18">
        <v>105</v>
      </c>
      <c r="G275" s="17">
        <v>94</v>
      </c>
      <c r="H275" s="16">
        <v>91</v>
      </c>
      <c r="I275" s="15">
        <v>86</v>
      </c>
    </row>
    <row r="276" spans="1:9" s="12" customFormat="1" x14ac:dyDescent="0.25">
      <c r="A276" s="13" t="s">
        <v>232</v>
      </c>
      <c r="B276" s="13" t="s">
        <v>273</v>
      </c>
      <c r="C276" s="1">
        <f t="shared" si="8"/>
        <v>-0.10945273631840796</v>
      </c>
      <c r="D276" s="1">
        <f t="shared" si="9"/>
        <v>-4.7872340425531915E-2</v>
      </c>
      <c r="E276" s="19">
        <v>179</v>
      </c>
      <c r="F276" s="18">
        <v>201</v>
      </c>
      <c r="G276" s="17">
        <v>190</v>
      </c>
      <c r="H276" s="16">
        <v>231</v>
      </c>
      <c r="I276" s="15">
        <v>188</v>
      </c>
    </row>
    <row r="277" spans="1:9" s="12" customFormat="1" x14ac:dyDescent="0.25">
      <c r="A277" s="13" t="s">
        <v>232</v>
      </c>
      <c r="B277" s="13" t="s">
        <v>274</v>
      </c>
      <c r="C277" s="1">
        <f t="shared" si="8"/>
        <v>2.0408163265306121E-2</v>
      </c>
      <c r="D277" s="1">
        <f t="shared" si="9"/>
        <v>-1.9607843137254902E-2</v>
      </c>
      <c r="E277" s="19">
        <v>50</v>
      </c>
      <c r="F277" s="18">
        <v>49</v>
      </c>
      <c r="G277" s="17">
        <v>58</v>
      </c>
      <c r="H277" s="16">
        <v>50</v>
      </c>
      <c r="I277" s="15">
        <v>51</v>
      </c>
    </row>
    <row r="278" spans="1:9" s="12" customFormat="1" x14ac:dyDescent="0.25">
      <c r="A278" s="13" t="s">
        <v>232</v>
      </c>
      <c r="B278" s="13" t="s">
        <v>275</v>
      </c>
      <c r="C278" s="1">
        <f t="shared" si="8"/>
        <v>-0.15966386554621848</v>
      </c>
      <c r="D278" s="1">
        <f t="shared" si="9"/>
        <v>-0.22178988326848248</v>
      </c>
      <c r="E278" s="19">
        <v>200</v>
      </c>
      <c r="F278" s="18">
        <v>238</v>
      </c>
      <c r="G278" s="17">
        <v>274</v>
      </c>
      <c r="H278" s="16">
        <v>251</v>
      </c>
      <c r="I278" s="15">
        <v>257</v>
      </c>
    </row>
    <row r="279" spans="1:9" s="12" customFormat="1" x14ac:dyDescent="0.25">
      <c r="A279" s="13" t="s">
        <v>232</v>
      </c>
      <c r="B279" s="13" t="s">
        <v>276</v>
      </c>
      <c r="C279" s="1">
        <f t="shared" si="8"/>
        <v>-0.13043478260869565</v>
      </c>
      <c r="D279" s="1">
        <f t="shared" si="9"/>
        <v>-8.4967320261437912E-2</v>
      </c>
      <c r="E279" s="19">
        <v>140</v>
      </c>
      <c r="F279" s="18">
        <v>161</v>
      </c>
      <c r="G279" s="17">
        <v>126</v>
      </c>
      <c r="H279" s="16">
        <v>149</v>
      </c>
      <c r="I279" s="15">
        <v>153</v>
      </c>
    </row>
    <row r="280" spans="1:9" s="12" customFormat="1" x14ac:dyDescent="0.25">
      <c r="A280" s="13" t="s">
        <v>232</v>
      </c>
      <c r="B280" s="13" t="s">
        <v>277</v>
      </c>
      <c r="C280" s="1">
        <f t="shared" si="8"/>
        <v>-9.4339622641509441E-2</v>
      </c>
      <c r="D280" s="1">
        <f t="shared" si="9"/>
        <v>-0.17948717948717949</v>
      </c>
      <c r="E280" s="19">
        <v>96</v>
      </c>
      <c r="F280" s="18">
        <v>106</v>
      </c>
      <c r="G280" s="17">
        <v>95</v>
      </c>
      <c r="H280" s="16">
        <v>137</v>
      </c>
      <c r="I280" s="15">
        <v>117</v>
      </c>
    </row>
    <row r="281" spans="1:9" s="12" customFormat="1" x14ac:dyDescent="0.25">
      <c r="A281" s="13" t="s">
        <v>232</v>
      </c>
      <c r="B281" s="13" t="s">
        <v>278</v>
      </c>
      <c r="C281" s="1">
        <f t="shared" si="8"/>
        <v>-0.14444444444444443</v>
      </c>
      <c r="D281" s="1">
        <f t="shared" si="9"/>
        <v>0.11594202898550725</v>
      </c>
      <c r="E281" s="19">
        <v>77</v>
      </c>
      <c r="F281" s="18">
        <v>90</v>
      </c>
      <c r="G281" s="17">
        <v>80</v>
      </c>
      <c r="H281" s="16">
        <v>76</v>
      </c>
      <c r="I281" s="15">
        <v>69</v>
      </c>
    </row>
    <row r="282" spans="1:9" s="12" customFormat="1" x14ac:dyDescent="0.25">
      <c r="A282" s="13" t="s">
        <v>232</v>
      </c>
      <c r="B282" s="13" t="s">
        <v>279</v>
      </c>
      <c r="C282" s="1">
        <f t="shared" si="8"/>
        <v>-0.125</v>
      </c>
      <c r="D282" s="1">
        <f t="shared" si="9"/>
        <v>-0.22222222222222221</v>
      </c>
      <c r="E282" s="19">
        <v>140</v>
      </c>
      <c r="F282" s="18">
        <v>160</v>
      </c>
      <c r="G282" s="17">
        <v>199</v>
      </c>
      <c r="H282" s="16">
        <v>188</v>
      </c>
      <c r="I282" s="15">
        <v>180</v>
      </c>
    </row>
    <row r="283" spans="1:9" s="12" customFormat="1" x14ac:dyDescent="0.25">
      <c r="A283" s="13" t="s">
        <v>232</v>
      </c>
      <c r="B283" s="13" t="s">
        <v>280</v>
      </c>
      <c r="C283" s="1">
        <f t="shared" si="8"/>
        <v>-0.26470588235294118</v>
      </c>
      <c r="D283" s="1">
        <f t="shared" si="9"/>
        <v>4.1666666666666664E-2</v>
      </c>
      <c r="E283" s="19">
        <v>50</v>
      </c>
      <c r="F283" s="18">
        <v>68</v>
      </c>
      <c r="G283" s="17">
        <v>57</v>
      </c>
      <c r="H283" s="16">
        <v>62</v>
      </c>
      <c r="I283" s="15">
        <v>48</v>
      </c>
    </row>
    <row r="284" spans="1:9" s="12" customFormat="1" x14ac:dyDescent="0.25">
      <c r="A284" s="13" t="s">
        <v>232</v>
      </c>
      <c r="B284" s="13" t="s">
        <v>281</v>
      </c>
      <c r="C284" s="1">
        <f t="shared" si="8"/>
        <v>0.57999999999999996</v>
      </c>
      <c r="D284" s="1">
        <f t="shared" si="9"/>
        <v>-3.6585365853658534E-2</v>
      </c>
      <c r="E284" s="19">
        <v>79</v>
      </c>
      <c r="F284" s="18">
        <v>50</v>
      </c>
      <c r="G284" s="17">
        <v>85</v>
      </c>
      <c r="H284" s="16">
        <v>88</v>
      </c>
      <c r="I284" s="15">
        <v>82</v>
      </c>
    </row>
    <row r="285" spans="1:9" s="12" customFormat="1" x14ac:dyDescent="0.25">
      <c r="A285" s="2" t="s">
        <v>232</v>
      </c>
      <c r="B285" s="2" t="s">
        <v>8</v>
      </c>
      <c r="C285" s="3">
        <f t="shared" si="8"/>
        <v>-0.16592789598108748</v>
      </c>
      <c r="D285" s="3">
        <f t="shared" si="9"/>
        <v>-0.17119365731904274</v>
      </c>
      <c r="E285" s="11">
        <v>5645</v>
      </c>
      <c r="F285" s="11">
        <v>6768</v>
      </c>
      <c r="G285" s="11">
        <v>6511</v>
      </c>
      <c r="H285" s="11">
        <v>7108</v>
      </c>
      <c r="I285" s="11">
        <v>6811</v>
      </c>
    </row>
    <row r="286" spans="1:9" s="12" customFormat="1" x14ac:dyDescent="0.25">
      <c r="A286" s="13" t="s">
        <v>282</v>
      </c>
      <c r="B286" s="13" t="s">
        <v>283</v>
      </c>
      <c r="C286" s="1">
        <f t="shared" si="8"/>
        <v>-0.16883116883116883</v>
      </c>
      <c r="D286" s="1">
        <f t="shared" si="9"/>
        <v>-5.8823529411764705E-2</v>
      </c>
      <c r="E286" s="19">
        <v>64</v>
      </c>
      <c r="F286" s="18">
        <v>77</v>
      </c>
      <c r="G286" s="17">
        <v>83</v>
      </c>
      <c r="H286" s="16">
        <v>93</v>
      </c>
      <c r="I286" s="15">
        <v>68</v>
      </c>
    </row>
    <row r="287" spans="1:9" s="12" customFormat="1" x14ac:dyDescent="0.25">
      <c r="A287" s="13" t="s">
        <v>282</v>
      </c>
      <c r="B287" s="13" t="s">
        <v>284</v>
      </c>
      <c r="C287" s="1">
        <f t="shared" si="8"/>
        <v>-0.31481481481481483</v>
      </c>
      <c r="D287" s="1">
        <f t="shared" si="9"/>
        <v>-0.32727272727272727</v>
      </c>
      <c r="E287" s="19">
        <v>37</v>
      </c>
      <c r="F287" s="18">
        <v>54</v>
      </c>
      <c r="G287" s="17">
        <v>48</v>
      </c>
      <c r="H287" s="16">
        <v>46</v>
      </c>
      <c r="I287" s="15">
        <v>55</v>
      </c>
    </row>
    <row r="288" spans="1:9" s="12" customFormat="1" x14ac:dyDescent="0.25">
      <c r="A288" s="13" t="s">
        <v>282</v>
      </c>
      <c r="B288" s="13" t="s">
        <v>285</v>
      </c>
      <c r="C288" s="1">
        <f t="shared" si="8"/>
        <v>-0.25316455696202533</v>
      </c>
      <c r="D288" s="1">
        <f t="shared" si="9"/>
        <v>-0.28915662650602408</v>
      </c>
      <c r="E288" s="19">
        <v>59</v>
      </c>
      <c r="F288" s="18">
        <v>79</v>
      </c>
      <c r="G288" s="17">
        <v>90</v>
      </c>
      <c r="H288" s="16">
        <v>87</v>
      </c>
      <c r="I288" s="15">
        <v>83</v>
      </c>
    </row>
    <row r="289" spans="1:9" s="12" customFormat="1" x14ac:dyDescent="0.25">
      <c r="A289" s="13" t="s">
        <v>282</v>
      </c>
      <c r="B289" s="13" t="s">
        <v>286</v>
      </c>
      <c r="C289" s="1">
        <f t="shared" si="8"/>
        <v>-0.64444444444444449</v>
      </c>
      <c r="D289" s="1">
        <f t="shared" si="9"/>
        <v>-0.33333333333333331</v>
      </c>
      <c r="E289" s="19">
        <v>16</v>
      </c>
      <c r="F289" s="18">
        <v>45</v>
      </c>
      <c r="G289" s="17">
        <v>18</v>
      </c>
      <c r="H289" s="16">
        <v>23</v>
      </c>
      <c r="I289" s="15">
        <v>24</v>
      </c>
    </row>
    <row r="290" spans="1:9" s="12" customFormat="1" x14ac:dyDescent="0.25">
      <c r="A290" s="13" t="s">
        <v>282</v>
      </c>
      <c r="B290" s="13" t="s">
        <v>287</v>
      </c>
      <c r="C290" s="1">
        <f t="shared" si="8"/>
        <v>-9.3525179856115109E-2</v>
      </c>
      <c r="D290" s="1">
        <f t="shared" si="9"/>
        <v>-0.26315789473684209</v>
      </c>
      <c r="E290" s="19">
        <v>126</v>
      </c>
      <c r="F290" s="18">
        <v>139</v>
      </c>
      <c r="G290" s="17">
        <v>153</v>
      </c>
      <c r="H290" s="16">
        <v>142</v>
      </c>
      <c r="I290" s="15">
        <v>171</v>
      </c>
    </row>
    <row r="291" spans="1:9" s="12" customFormat="1" x14ac:dyDescent="0.25">
      <c r="A291" s="13" t="s">
        <v>282</v>
      </c>
      <c r="B291" s="13" t="s">
        <v>288</v>
      </c>
      <c r="C291" s="1">
        <f t="shared" si="8"/>
        <v>-0.3</v>
      </c>
      <c r="D291" s="1">
        <f t="shared" si="9"/>
        <v>-0.41666666666666669</v>
      </c>
      <c r="E291" s="19">
        <v>70</v>
      </c>
      <c r="F291" s="18">
        <v>100</v>
      </c>
      <c r="G291" s="17">
        <v>102</v>
      </c>
      <c r="H291" s="16">
        <v>124</v>
      </c>
      <c r="I291" s="15">
        <v>120</v>
      </c>
    </row>
    <row r="292" spans="1:9" s="12" customFormat="1" x14ac:dyDescent="0.25">
      <c r="A292" s="13" t="s">
        <v>282</v>
      </c>
      <c r="B292" s="13" t="s">
        <v>289</v>
      </c>
      <c r="C292" s="1">
        <f t="shared" si="8"/>
        <v>-0.34146341463414637</v>
      </c>
      <c r="D292" s="1">
        <f t="shared" si="9"/>
        <v>3.8461538461538464E-2</v>
      </c>
      <c r="E292" s="19">
        <v>27</v>
      </c>
      <c r="F292" s="18">
        <v>41</v>
      </c>
      <c r="G292" s="17">
        <v>45</v>
      </c>
      <c r="H292" s="16">
        <v>24</v>
      </c>
      <c r="I292" s="15">
        <v>26</v>
      </c>
    </row>
    <row r="293" spans="1:9" s="12" customFormat="1" x14ac:dyDescent="0.25">
      <c r="A293" s="13" t="s">
        <v>282</v>
      </c>
      <c r="B293" s="13" t="s">
        <v>290</v>
      </c>
      <c r="C293" s="1">
        <f t="shared" si="8"/>
        <v>-0.44186046511627908</v>
      </c>
      <c r="D293" s="1">
        <f t="shared" si="9"/>
        <v>-0.12727272727272726</v>
      </c>
      <c r="E293" s="19">
        <v>48</v>
      </c>
      <c r="F293" s="18">
        <v>86</v>
      </c>
      <c r="G293" s="17">
        <v>85</v>
      </c>
      <c r="H293" s="16">
        <v>53</v>
      </c>
      <c r="I293" s="15">
        <v>55</v>
      </c>
    </row>
    <row r="294" spans="1:9" s="12" customFormat="1" x14ac:dyDescent="0.25">
      <c r="A294" s="13" t="s">
        <v>282</v>
      </c>
      <c r="B294" s="13" t="s">
        <v>291</v>
      </c>
      <c r="C294" s="1">
        <f t="shared" si="8"/>
        <v>-0.24812030075187969</v>
      </c>
      <c r="D294" s="1">
        <f t="shared" si="9"/>
        <v>-0.31506849315068491</v>
      </c>
      <c r="E294" s="19">
        <v>100</v>
      </c>
      <c r="F294" s="18">
        <v>133</v>
      </c>
      <c r="G294" s="17">
        <v>134</v>
      </c>
      <c r="H294" s="16">
        <v>132</v>
      </c>
      <c r="I294" s="15">
        <v>146</v>
      </c>
    </row>
    <row r="295" spans="1:9" s="12" customFormat="1" x14ac:dyDescent="0.25">
      <c r="A295" s="13" t="s">
        <v>282</v>
      </c>
      <c r="B295" s="13" t="s">
        <v>292</v>
      </c>
      <c r="C295" s="1">
        <f t="shared" si="8"/>
        <v>-0.35714285714285715</v>
      </c>
      <c r="D295" s="1">
        <f t="shared" si="9"/>
        <v>-0.14285714285714285</v>
      </c>
      <c r="E295" s="19">
        <v>18</v>
      </c>
      <c r="F295" s="18">
        <v>28</v>
      </c>
      <c r="G295" s="17">
        <v>18</v>
      </c>
      <c r="H295" s="16">
        <v>27</v>
      </c>
      <c r="I295" s="15">
        <v>21</v>
      </c>
    </row>
    <row r="296" spans="1:9" s="12" customFormat="1" x14ac:dyDescent="0.25">
      <c r="A296" s="13" t="s">
        <v>282</v>
      </c>
      <c r="B296" s="13" t="s">
        <v>293</v>
      </c>
      <c r="C296" s="1">
        <f t="shared" si="8"/>
        <v>5.7692307692307696E-2</v>
      </c>
      <c r="D296" s="1">
        <f t="shared" si="9"/>
        <v>-0.2857142857142857</v>
      </c>
      <c r="E296" s="19">
        <v>55</v>
      </c>
      <c r="F296" s="18">
        <v>52</v>
      </c>
      <c r="G296" s="17">
        <v>58</v>
      </c>
      <c r="H296" s="16">
        <v>68</v>
      </c>
      <c r="I296" s="15">
        <v>77</v>
      </c>
    </row>
    <row r="297" spans="1:9" s="12" customFormat="1" x14ac:dyDescent="0.25">
      <c r="A297" s="13" t="s">
        <v>282</v>
      </c>
      <c r="B297" s="13" t="s">
        <v>282</v>
      </c>
      <c r="C297" s="1">
        <f t="shared" si="8"/>
        <v>-0.18219461697722567</v>
      </c>
      <c r="D297" s="1">
        <f t="shared" si="9"/>
        <v>-0.19878296146044624</v>
      </c>
      <c r="E297" s="19">
        <v>395</v>
      </c>
      <c r="F297" s="18">
        <v>483</v>
      </c>
      <c r="G297" s="17">
        <v>455</v>
      </c>
      <c r="H297" s="16">
        <v>465</v>
      </c>
      <c r="I297" s="15">
        <v>493</v>
      </c>
    </row>
    <row r="298" spans="1:9" s="12" customFormat="1" x14ac:dyDescent="0.25">
      <c r="A298" s="2" t="s">
        <v>282</v>
      </c>
      <c r="B298" s="2" t="s">
        <v>8</v>
      </c>
      <c r="C298" s="3">
        <f t="shared" si="8"/>
        <v>-0.22930903568716782</v>
      </c>
      <c r="D298" s="3">
        <f t="shared" si="9"/>
        <v>-0.2419716206123973</v>
      </c>
      <c r="E298" s="11">
        <v>1015</v>
      </c>
      <c r="F298" s="11">
        <v>1317</v>
      </c>
      <c r="G298" s="11">
        <v>1289</v>
      </c>
      <c r="H298" s="11">
        <v>1284</v>
      </c>
      <c r="I298" s="11">
        <v>1339</v>
      </c>
    </row>
    <row r="299" spans="1:9" s="12" customFormat="1" x14ac:dyDescent="0.25">
      <c r="A299" s="13" t="s">
        <v>294</v>
      </c>
      <c r="B299" s="13" t="s">
        <v>295</v>
      </c>
      <c r="C299" s="1">
        <f t="shared" si="8"/>
        <v>0.16279069767441862</v>
      </c>
      <c r="D299" s="1">
        <f t="shared" si="9"/>
        <v>0.72413793103448276</v>
      </c>
      <c r="E299" s="19">
        <v>50</v>
      </c>
      <c r="F299" s="18">
        <v>43</v>
      </c>
      <c r="G299" s="17">
        <v>42</v>
      </c>
      <c r="H299" s="16">
        <v>43</v>
      </c>
      <c r="I299" s="15">
        <v>29</v>
      </c>
    </row>
    <row r="300" spans="1:9" s="12" customFormat="1" x14ac:dyDescent="0.25">
      <c r="A300" s="13" t="s">
        <v>294</v>
      </c>
      <c r="B300" s="13" t="s">
        <v>296</v>
      </c>
      <c r="C300" s="1">
        <f t="shared" si="8"/>
        <v>2.0618556701030927E-2</v>
      </c>
      <c r="D300" s="1">
        <f t="shared" si="9"/>
        <v>8.7912087912087919E-2</v>
      </c>
      <c r="E300" s="19">
        <v>99</v>
      </c>
      <c r="F300" s="18">
        <v>97</v>
      </c>
      <c r="G300" s="17">
        <v>105</v>
      </c>
      <c r="H300" s="16">
        <v>97</v>
      </c>
      <c r="I300" s="15">
        <v>91</v>
      </c>
    </row>
    <row r="301" spans="1:9" s="12" customFormat="1" x14ac:dyDescent="0.25">
      <c r="A301" s="13" t="s">
        <v>294</v>
      </c>
      <c r="B301" s="13" t="s">
        <v>297</v>
      </c>
      <c r="C301" s="1">
        <f t="shared" si="8"/>
        <v>-2.8985507246376812E-2</v>
      </c>
      <c r="D301" s="1">
        <f t="shared" si="9"/>
        <v>-2.8985507246376812E-2</v>
      </c>
      <c r="E301" s="19">
        <v>67</v>
      </c>
      <c r="F301" s="18">
        <v>69</v>
      </c>
      <c r="G301" s="17">
        <v>84</v>
      </c>
      <c r="H301" s="16">
        <v>65</v>
      </c>
      <c r="I301" s="15">
        <v>69</v>
      </c>
    </row>
    <row r="302" spans="1:9" s="12" customFormat="1" x14ac:dyDescent="0.25">
      <c r="A302" s="13" t="s">
        <v>294</v>
      </c>
      <c r="B302" s="13" t="s">
        <v>298</v>
      </c>
      <c r="C302" s="1">
        <f t="shared" si="8"/>
        <v>-0.13761467889908258</v>
      </c>
      <c r="D302" s="1">
        <f t="shared" si="9"/>
        <v>-0.17362637362637362</v>
      </c>
      <c r="E302" s="19">
        <v>376</v>
      </c>
      <c r="F302" s="18">
        <v>436</v>
      </c>
      <c r="G302" s="17">
        <v>457</v>
      </c>
      <c r="H302" s="16">
        <v>468</v>
      </c>
      <c r="I302" s="15">
        <v>455</v>
      </c>
    </row>
    <row r="303" spans="1:9" s="12" customFormat="1" x14ac:dyDescent="0.25">
      <c r="A303" s="13" t="s">
        <v>294</v>
      </c>
      <c r="B303" s="13" t="s">
        <v>299</v>
      </c>
      <c r="C303" s="1">
        <f t="shared" si="8"/>
        <v>-0.19101123595505617</v>
      </c>
      <c r="D303" s="1">
        <f t="shared" si="9"/>
        <v>-0.10559006211180125</v>
      </c>
      <c r="E303" s="19">
        <v>144</v>
      </c>
      <c r="F303" s="18">
        <v>178</v>
      </c>
      <c r="G303" s="17">
        <v>153</v>
      </c>
      <c r="H303" s="16">
        <v>170</v>
      </c>
      <c r="I303" s="15">
        <v>161</v>
      </c>
    </row>
    <row r="304" spans="1:9" s="12" customFormat="1" x14ac:dyDescent="0.25">
      <c r="A304" s="13" t="s">
        <v>294</v>
      </c>
      <c r="B304" s="13" t="s">
        <v>300</v>
      </c>
      <c r="C304" s="1">
        <f t="shared" si="8"/>
        <v>-0.26839826839826841</v>
      </c>
      <c r="D304" s="1">
        <f t="shared" si="9"/>
        <v>-0.31854838709677419</v>
      </c>
      <c r="E304" s="19">
        <v>169</v>
      </c>
      <c r="F304" s="18">
        <v>231</v>
      </c>
      <c r="G304" s="17">
        <v>231</v>
      </c>
      <c r="H304" s="16">
        <v>222</v>
      </c>
      <c r="I304" s="15">
        <v>248</v>
      </c>
    </row>
    <row r="305" spans="1:9" s="12" customFormat="1" x14ac:dyDescent="0.25">
      <c r="A305" s="13" t="s">
        <v>294</v>
      </c>
      <c r="B305" s="13" t="s">
        <v>301</v>
      </c>
      <c r="C305" s="1">
        <f t="shared" si="8"/>
        <v>-0.13392857142857142</v>
      </c>
      <c r="D305" s="1">
        <f t="shared" si="9"/>
        <v>-1.2722646310432569E-2</v>
      </c>
      <c r="E305" s="19">
        <v>388</v>
      </c>
      <c r="F305" s="18">
        <v>448</v>
      </c>
      <c r="G305" s="17">
        <v>409</v>
      </c>
      <c r="H305" s="16">
        <v>409</v>
      </c>
      <c r="I305" s="15">
        <v>393</v>
      </c>
    </row>
    <row r="306" spans="1:9" s="12" customFormat="1" x14ac:dyDescent="0.25">
      <c r="A306" s="13" t="s">
        <v>294</v>
      </c>
      <c r="B306" s="13" t="s">
        <v>302</v>
      </c>
      <c r="C306" s="1">
        <f t="shared" si="8"/>
        <v>-0.49693251533742333</v>
      </c>
      <c r="D306" s="1">
        <f t="shared" si="9"/>
        <v>1.2345679012345678E-2</v>
      </c>
      <c r="E306" s="19">
        <v>82</v>
      </c>
      <c r="F306" s="18">
        <v>163</v>
      </c>
      <c r="G306" s="17">
        <v>89</v>
      </c>
      <c r="H306" s="16">
        <v>100</v>
      </c>
      <c r="I306" s="15">
        <v>81</v>
      </c>
    </row>
    <row r="307" spans="1:9" s="12" customFormat="1" x14ac:dyDescent="0.25">
      <c r="A307" s="13" t="s">
        <v>294</v>
      </c>
      <c r="B307" s="13" t="s">
        <v>303</v>
      </c>
      <c r="C307" s="1">
        <f t="shared" si="8"/>
        <v>-0.32142857142857145</v>
      </c>
      <c r="D307" s="1">
        <f t="shared" si="9"/>
        <v>-0.19148936170212766</v>
      </c>
      <c r="E307" s="19">
        <v>38</v>
      </c>
      <c r="F307" s="18">
        <v>56</v>
      </c>
      <c r="G307" s="17">
        <v>43</v>
      </c>
      <c r="H307" s="16">
        <v>53</v>
      </c>
      <c r="I307" s="15">
        <v>47</v>
      </c>
    </row>
    <row r="308" spans="1:9" s="12" customFormat="1" x14ac:dyDescent="0.25">
      <c r="A308" s="13" t="s">
        <v>294</v>
      </c>
      <c r="B308" s="13" t="s">
        <v>304</v>
      </c>
      <c r="C308" s="1">
        <f t="shared" si="8"/>
        <v>-8.247422680412371E-2</v>
      </c>
      <c r="D308" s="1">
        <f t="shared" si="9"/>
        <v>0.30882352941176472</v>
      </c>
      <c r="E308" s="19">
        <v>89</v>
      </c>
      <c r="F308" s="18">
        <v>97</v>
      </c>
      <c r="G308" s="17">
        <v>93</v>
      </c>
      <c r="H308" s="16">
        <v>94</v>
      </c>
      <c r="I308" s="15">
        <v>68</v>
      </c>
    </row>
    <row r="309" spans="1:9" s="12" customFormat="1" x14ac:dyDescent="0.25">
      <c r="A309" s="13" t="s">
        <v>294</v>
      </c>
      <c r="B309" s="13" t="s">
        <v>305</v>
      </c>
      <c r="C309" s="1">
        <f t="shared" si="8"/>
        <v>-0.5</v>
      </c>
      <c r="D309" s="1">
        <f t="shared" si="9"/>
        <v>-0.25714285714285712</v>
      </c>
      <c r="E309" s="19">
        <v>26</v>
      </c>
      <c r="F309" s="18">
        <v>52</v>
      </c>
      <c r="G309" s="17">
        <v>36</v>
      </c>
      <c r="H309" s="16">
        <v>26</v>
      </c>
      <c r="I309" s="15">
        <v>35</v>
      </c>
    </row>
    <row r="310" spans="1:9" s="12" customFormat="1" x14ac:dyDescent="0.25">
      <c r="A310" s="13" t="s">
        <v>294</v>
      </c>
      <c r="B310" s="13" t="s">
        <v>306</v>
      </c>
      <c r="C310" s="1">
        <f t="shared" si="8"/>
        <v>-0.33333333333333331</v>
      </c>
      <c r="D310" s="1">
        <f t="shared" si="9"/>
        <v>0.23076923076923078</v>
      </c>
      <c r="E310" s="19">
        <v>64</v>
      </c>
      <c r="F310" s="18">
        <v>96</v>
      </c>
      <c r="G310" s="17">
        <v>85</v>
      </c>
      <c r="H310" s="16">
        <v>78</v>
      </c>
      <c r="I310" s="15">
        <v>52</v>
      </c>
    </row>
    <row r="311" spans="1:9" s="12" customFormat="1" x14ac:dyDescent="0.25">
      <c r="A311" s="13" t="s">
        <v>294</v>
      </c>
      <c r="B311" s="13" t="s">
        <v>307</v>
      </c>
      <c r="C311" s="1">
        <f t="shared" si="8"/>
        <v>0</v>
      </c>
      <c r="D311" s="1">
        <f t="shared" si="9"/>
        <v>-0.06</v>
      </c>
      <c r="E311" s="19">
        <v>47</v>
      </c>
      <c r="F311" s="18">
        <v>47</v>
      </c>
      <c r="G311" s="17">
        <v>39</v>
      </c>
      <c r="H311" s="16">
        <v>37</v>
      </c>
      <c r="I311" s="15">
        <v>50</v>
      </c>
    </row>
    <row r="312" spans="1:9" s="12" customFormat="1" x14ac:dyDescent="0.25">
      <c r="A312" s="2" t="s">
        <v>294</v>
      </c>
      <c r="B312" s="2" t="s">
        <v>8</v>
      </c>
      <c r="C312" s="3">
        <f t="shared" si="8"/>
        <v>-0.18579234972677597</v>
      </c>
      <c r="D312" s="3">
        <f t="shared" si="9"/>
        <v>-7.8695896571107357E-2</v>
      </c>
      <c r="E312" s="11">
        <v>1639</v>
      </c>
      <c r="F312" s="11">
        <v>2013</v>
      </c>
      <c r="G312" s="11">
        <v>1866</v>
      </c>
      <c r="H312" s="11">
        <v>1862</v>
      </c>
      <c r="I312" s="11">
        <v>1779</v>
      </c>
    </row>
    <row r="313" spans="1:9" s="12" customFormat="1" x14ac:dyDescent="0.25">
      <c r="A313" s="2" t="s">
        <v>308</v>
      </c>
      <c r="B313" s="2" t="s">
        <v>8</v>
      </c>
      <c r="C313" s="3">
        <f t="shared" si="8"/>
        <v>-0.13941996305802767</v>
      </c>
      <c r="D313" s="3">
        <f t="shared" si="9"/>
        <v>-0.11746617466174662</v>
      </c>
      <c r="E313" s="11">
        <v>35875</v>
      </c>
      <c r="F313" s="11">
        <v>41687</v>
      </c>
      <c r="G313" s="11">
        <v>39996</v>
      </c>
      <c r="H313" s="11">
        <v>41800</v>
      </c>
      <c r="I313" s="11">
        <v>40650</v>
      </c>
    </row>
  </sheetData>
  <autoFilter ref="A1:I313" xr:uid="{B4EA00F6-AC91-4442-92A4-83AE29B93F0E}">
    <sortState xmlns:xlrd2="http://schemas.microsoft.com/office/spreadsheetml/2017/richdata2" ref="A2:I313">
      <sortCondition ref="A1:A3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Q1 2024</vt:lpstr>
      <vt:lpstr>Län kommun Q1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Berglund Helene</dc:creator>
  <cp:lastModifiedBy>Boivie Ulf</cp:lastModifiedBy>
  <cp:lastPrinted>2024-04-17T12:38:04Z</cp:lastPrinted>
  <dcterms:created xsi:type="dcterms:W3CDTF">2023-10-10T12:25:52Z</dcterms:created>
  <dcterms:modified xsi:type="dcterms:W3CDTF">2024-04-17T12:38:16Z</dcterms:modified>
</cp:coreProperties>
</file>