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 1" sheetId="1" r:id="rId4"/>
  </sheets>
  <definedNames>
    <definedName hidden="1" localSheetId="0" name="_xlnm._FilterDatabase">'Blad 1'!$I$2:$L$100</definedName>
  </definedNames>
  <calcPr/>
</workbook>
</file>

<file path=xl/sharedStrings.xml><?xml version="1.0" encoding="utf-8"?>
<sst xmlns="http://schemas.openxmlformats.org/spreadsheetml/2006/main" count="533" uniqueCount="222">
  <si>
    <t>Skillnad mot 2022</t>
  </si>
  <si>
    <t>Linjerna</t>
  </si>
  <si>
    <t>Station</t>
  </si>
  <si>
    <t>Kvadratmeterpris (kr/kvm)</t>
  </si>
  <si>
    <t>Antal slutpriser</t>
  </si>
  <si>
    <t>Kvm pris</t>
  </si>
  <si>
    <t>Kvmpris 2023</t>
  </si>
  <si>
    <t>Kvmpris 2022</t>
  </si>
  <si>
    <t>Gröna linjen</t>
  </si>
  <si>
    <t>Kvm 2023</t>
  </si>
  <si>
    <t>Kvm 2022</t>
  </si>
  <si>
    <t>Skillnad</t>
  </si>
  <si>
    <t>Restid till T-Centralen (min)</t>
  </si>
  <si>
    <t xml:space="preserve">Kungsträdgården </t>
  </si>
  <si>
    <t>159 122</t>
  </si>
  <si>
    <t xml:space="preserve">Hötorget </t>
  </si>
  <si>
    <t xml:space="preserve">Rådmansgatan </t>
  </si>
  <si>
    <t xml:space="preserve">Östermalmstorg </t>
  </si>
  <si>
    <t>146 312</t>
  </si>
  <si>
    <t xml:space="preserve">Skarpnäck </t>
  </si>
  <si>
    <t xml:space="preserve">Gamla Stan </t>
  </si>
  <si>
    <t xml:space="preserve">Karlaplan </t>
  </si>
  <si>
    <t xml:space="preserve">Stadion </t>
  </si>
  <si>
    <t>135 085</t>
  </si>
  <si>
    <t xml:space="preserve">Slussen </t>
  </si>
  <si>
    <t xml:space="preserve">Odenplan </t>
  </si>
  <si>
    <t>134 418</t>
  </si>
  <si>
    <t xml:space="preserve">Sockenplan </t>
  </si>
  <si>
    <t xml:space="preserve">S:t Eriksplan </t>
  </si>
  <si>
    <t>125 195</t>
  </si>
  <si>
    <t xml:space="preserve">Bagarmossen </t>
  </si>
  <si>
    <t xml:space="preserve">Tekniska Högskolan </t>
  </si>
  <si>
    <t>124 429</t>
  </si>
  <si>
    <t xml:space="preserve">Stora Mossen </t>
  </si>
  <si>
    <t>121 039</t>
  </si>
  <si>
    <t xml:space="preserve">Hallunda </t>
  </si>
  <si>
    <t xml:space="preserve">Medborgarplatsen </t>
  </si>
  <si>
    <t>121 037</t>
  </si>
  <si>
    <t xml:space="preserve">Gubbängen </t>
  </si>
  <si>
    <t xml:space="preserve">Fridhemsplan </t>
  </si>
  <si>
    <t>120 848</t>
  </si>
  <si>
    <t xml:space="preserve">T-Centralen </t>
  </si>
  <si>
    <t>114 536</t>
  </si>
  <si>
    <t xml:space="preserve">Västra Skogen </t>
  </si>
  <si>
    <t xml:space="preserve">Skanstull </t>
  </si>
  <si>
    <t xml:space="preserve">Rådhuset </t>
  </si>
  <si>
    <t>113 513</t>
  </si>
  <si>
    <t xml:space="preserve">Thorildsplan </t>
  </si>
  <si>
    <t>113 123</t>
  </si>
  <si>
    <t xml:space="preserve">Kärrtorp </t>
  </si>
  <si>
    <t xml:space="preserve">Kristineberg </t>
  </si>
  <si>
    <t>109 952</t>
  </si>
  <si>
    <t xml:space="preserve">Ropsten </t>
  </si>
  <si>
    <t xml:space="preserve">Gullmarsplan </t>
  </si>
  <si>
    <t xml:space="preserve">Mariatorget </t>
  </si>
  <si>
    <t>108 561</t>
  </si>
  <si>
    <t xml:space="preserve">Telefonplan </t>
  </si>
  <si>
    <t xml:space="preserve">Skärmarbrink </t>
  </si>
  <si>
    <t>107 846</t>
  </si>
  <si>
    <t xml:space="preserve">Sandsborg </t>
  </si>
  <si>
    <t xml:space="preserve">Alvik </t>
  </si>
  <si>
    <t xml:space="preserve">Hornstull </t>
  </si>
  <si>
    <t>107 499</t>
  </si>
  <si>
    <t xml:space="preserve">Gärdet </t>
  </si>
  <si>
    <t xml:space="preserve">Hammarbyhöjden </t>
  </si>
  <si>
    <t>106 950</t>
  </si>
  <si>
    <t xml:space="preserve">Björkhagen </t>
  </si>
  <si>
    <t xml:space="preserve">Globen </t>
  </si>
  <si>
    <t xml:space="preserve">Zinkensdamm </t>
  </si>
  <si>
    <t>106 360</t>
  </si>
  <si>
    <t xml:space="preserve">Västertorp </t>
  </si>
  <si>
    <t>103 914</t>
  </si>
  <si>
    <t xml:space="preserve">Liljeholmen </t>
  </si>
  <si>
    <t xml:space="preserve">Skogskyrkogården </t>
  </si>
  <si>
    <t>102 933</t>
  </si>
  <si>
    <t xml:space="preserve">Islandstorget </t>
  </si>
  <si>
    <t xml:space="preserve">Stadshagen </t>
  </si>
  <si>
    <t>99 071</t>
  </si>
  <si>
    <t xml:space="preserve">Axelsberg </t>
  </si>
  <si>
    <t xml:space="preserve">Blåsut </t>
  </si>
  <si>
    <t>97 850</t>
  </si>
  <si>
    <t>93 539</t>
  </si>
  <si>
    <t xml:space="preserve">Tallkrogen </t>
  </si>
  <si>
    <t>93 504</t>
  </si>
  <si>
    <t xml:space="preserve">Hagsätra </t>
  </si>
  <si>
    <t xml:space="preserve">Enskede Gård </t>
  </si>
  <si>
    <t>83 775</t>
  </si>
  <si>
    <t xml:space="preserve">Hallonbergen </t>
  </si>
  <si>
    <t xml:space="preserve">Abrahamsberg </t>
  </si>
  <si>
    <t xml:space="preserve">Aspudden </t>
  </si>
  <si>
    <t>83 464</t>
  </si>
  <si>
    <t xml:space="preserve">Brommaplan </t>
  </si>
  <si>
    <t>83 447</t>
  </si>
  <si>
    <t xml:space="preserve">Universitetet </t>
  </si>
  <si>
    <t xml:space="preserve">Ängbyplan </t>
  </si>
  <si>
    <t>80 184</t>
  </si>
  <si>
    <t xml:space="preserve">Svedmyra </t>
  </si>
  <si>
    <t xml:space="preserve">Midsommarkransen </t>
  </si>
  <si>
    <t>79 939</t>
  </si>
  <si>
    <t xml:space="preserve">Örnsberg </t>
  </si>
  <si>
    <t>78 041</t>
  </si>
  <si>
    <t xml:space="preserve">Mälarhöjden </t>
  </si>
  <si>
    <t>76 605</t>
  </si>
  <si>
    <t xml:space="preserve">Hökarängen </t>
  </si>
  <si>
    <t>76 358</t>
  </si>
  <si>
    <t xml:space="preserve">Sundbyberg centrum </t>
  </si>
  <si>
    <t xml:space="preserve">Åkeshov </t>
  </si>
  <si>
    <t xml:space="preserve">Näckrosen </t>
  </si>
  <si>
    <t>75 687</t>
  </si>
  <si>
    <t xml:space="preserve">Stureby </t>
  </si>
  <si>
    <t>75 559</t>
  </si>
  <si>
    <t xml:space="preserve">Mörby centrum </t>
  </si>
  <si>
    <t>75 485</t>
  </si>
  <si>
    <t xml:space="preserve">Blackeberg </t>
  </si>
  <si>
    <t>75 464</t>
  </si>
  <si>
    <t>74 250</t>
  </si>
  <si>
    <t xml:space="preserve">Fruängen </t>
  </si>
  <si>
    <t xml:space="preserve">Bandhagen </t>
  </si>
  <si>
    <t>73 955</t>
  </si>
  <si>
    <t xml:space="preserve">Farsta Strand </t>
  </si>
  <si>
    <t>73 583</t>
  </si>
  <si>
    <t xml:space="preserve">Råcksta </t>
  </si>
  <si>
    <t>73 543</t>
  </si>
  <si>
    <t xml:space="preserve">Farsta </t>
  </si>
  <si>
    <t>72 474</t>
  </si>
  <si>
    <t xml:space="preserve">Vällingby </t>
  </si>
  <si>
    <t xml:space="preserve">Duvbo </t>
  </si>
  <si>
    <t>71 806</t>
  </si>
  <si>
    <t xml:space="preserve">Johannelund </t>
  </si>
  <si>
    <t>71 503</t>
  </si>
  <si>
    <t xml:space="preserve">Hässelby Strand </t>
  </si>
  <si>
    <t>70 209</t>
  </si>
  <si>
    <t>68 810</t>
  </si>
  <si>
    <t xml:space="preserve">Rågsved </t>
  </si>
  <si>
    <t xml:space="preserve">Bergshamra </t>
  </si>
  <si>
    <t>68 464</t>
  </si>
  <si>
    <t xml:space="preserve">Hässelby Gård </t>
  </si>
  <si>
    <t>67 242</t>
  </si>
  <si>
    <t xml:space="preserve">Sätra </t>
  </si>
  <si>
    <t xml:space="preserve">Solna centrum </t>
  </si>
  <si>
    <t>67 181</t>
  </si>
  <si>
    <t>Ängbyplan</t>
  </si>
  <si>
    <t>-</t>
  </si>
  <si>
    <t>66 396</t>
  </si>
  <si>
    <t>Högdalen</t>
  </si>
  <si>
    <t>65 881</t>
  </si>
  <si>
    <t xml:space="preserve">Hägerstensåsen </t>
  </si>
  <si>
    <t>65 381</t>
  </si>
  <si>
    <t>65 327</t>
  </si>
  <si>
    <t xml:space="preserve">Danderyd sjukhus </t>
  </si>
  <si>
    <t>65 182</t>
  </si>
  <si>
    <t>Röda linjen</t>
  </si>
  <si>
    <t>Restid till T-Centralen</t>
  </si>
  <si>
    <t>65 022</t>
  </si>
  <si>
    <t xml:space="preserve">Solna strand </t>
  </si>
  <si>
    <t>64 746</t>
  </si>
  <si>
    <t xml:space="preserve">Rinkeby </t>
  </si>
  <si>
    <t>64 679</t>
  </si>
  <si>
    <t>63 785</t>
  </si>
  <si>
    <t>63 483</t>
  </si>
  <si>
    <t>63 275</t>
  </si>
  <si>
    <t xml:space="preserve">Vårby Gård </t>
  </si>
  <si>
    <t>61 962</t>
  </si>
  <si>
    <t>61 782</t>
  </si>
  <si>
    <t>61 552</t>
  </si>
  <si>
    <t>59 733</t>
  </si>
  <si>
    <t xml:space="preserve">Huvudsta </t>
  </si>
  <si>
    <t>58 983</t>
  </si>
  <si>
    <t xml:space="preserve">Skärholmen </t>
  </si>
  <si>
    <t>58 527</t>
  </si>
  <si>
    <t>58 143</t>
  </si>
  <si>
    <t>57 480</t>
  </si>
  <si>
    <t>57 080</t>
  </si>
  <si>
    <t>55 494</t>
  </si>
  <si>
    <t xml:space="preserve">Högdalen </t>
  </si>
  <si>
    <t>52 846</t>
  </si>
  <si>
    <t>52 291</t>
  </si>
  <si>
    <t>51 945</t>
  </si>
  <si>
    <t xml:space="preserve">Tensta </t>
  </si>
  <si>
    <t>49 442</t>
  </si>
  <si>
    <t xml:space="preserve">Kista </t>
  </si>
  <si>
    <t xml:space="preserve">Rissne </t>
  </si>
  <si>
    <t>49 026</t>
  </si>
  <si>
    <t>47 696</t>
  </si>
  <si>
    <t xml:space="preserve">Bredäng </t>
  </si>
  <si>
    <t>47 424</t>
  </si>
  <si>
    <t>46 256</t>
  </si>
  <si>
    <t xml:space="preserve">Alby </t>
  </si>
  <si>
    <t>46 180</t>
  </si>
  <si>
    <t xml:space="preserve">Vårberg </t>
  </si>
  <si>
    <t>45 598</t>
  </si>
  <si>
    <t>44 593</t>
  </si>
  <si>
    <t>43 081</t>
  </si>
  <si>
    <t>41 489</t>
  </si>
  <si>
    <t>40 998</t>
  </si>
  <si>
    <t xml:space="preserve">Masmo </t>
  </si>
  <si>
    <t>38 450</t>
  </si>
  <si>
    <t xml:space="preserve">Norsborg </t>
  </si>
  <si>
    <t>38 318</t>
  </si>
  <si>
    <t xml:space="preserve">Fittja </t>
  </si>
  <si>
    <t>38 080</t>
  </si>
  <si>
    <t>37 962</t>
  </si>
  <si>
    <t>37 119</t>
  </si>
  <si>
    <t>35 806</t>
  </si>
  <si>
    <t xml:space="preserve">Husby </t>
  </si>
  <si>
    <t xml:space="preserve">Hjulsta </t>
  </si>
  <si>
    <t>35 680</t>
  </si>
  <si>
    <t>34 821</t>
  </si>
  <si>
    <t xml:space="preserve">Akalla </t>
  </si>
  <si>
    <t>33 032</t>
  </si>
  <si>
    <t>Blåa linjen</t>
  </si>
  <si>
    <t>31 515</t>
  </si>
  <si>
    <t>31 476</t>
  </si>
  <si>
    <t>31 046</t>
  </si>
  <si>
    <t>30 852</t>
  </si>
  <si>
    <t>29 406</t>
  </si>
  <si>
    <t>29 212</t>
  </si>
  <si>
    <t>28 483</t>
  </si>
  <si>
    <t>Hjulsta, Fittja och Ängbyplan fattas pga inga slutpriser</t>
  </si>
  <si>
    <t>23 648</t>
  </si>
  <si>
    <t>Källa: Booli</t>
  </si>
  <si>
    <t>Hjulsta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</si>
</sst>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kr-41D]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0" fillId="2" fontId="2" numFmtId="0" xfId="0" applyAlignment="1" applyFill="1" applyFont="1">
      <alignment readingOrder="0"/>
    </xf>
    <xf borderId="0" fillId="0" fontId="1" numFmtId="0" xfId="0" applyFont="1"/>
    <xf borderId="0" fillId="0" fontId="1" numFmtId="3" xfId="0" applyFont="1" applyNumberFormat="1"/>
    <xf borderId="0" fillId="0" fontId="4" numFmtId="0" xfId="0" applyAlignment="1" applyFont="1">
      <alignment vertical="bottom"/>
    </xf>
    <xf borderId="0" fillId="0" fontId="4" numFmtId="3" xfId="0" applyAlignment="1" applyFont="1" applyNumberFormat="1">
      <alignment vertical="bottom"/>
    </xf>
    <xf borderId="0" fillId="0" fontId="1" numFmtId="3" xfId="0" applyAlignment="1" applyFont="1" applyNumberFormat="1">
      <alignment readingOrder="0"/>
    </xf>
    <xf borderId="0" fillId="0" fontId="4" numFmtId="9" xfId="0" applyAlignment="1" applyFont="1" applyNumberFormat="1">
      <alignment vertical="bottom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0" fontId="1" numFmtId="164" xfId="0" applyFont="1" applyNumberFormat="1"/>
    <xf borderId="0" fillId="5" fontId="5" numFmtId="0" xfId="0" applyAlignment="1" applyFill="1" applyFont="1">
      <alignment horizontal="left" readingOrder="0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>
        <v>2023.0</v>
      </c>
      <c r="B1" s="2"/>
      <c r="C1" s="2"/>
      <c r="D1" s="2"/>
      <c r="E1" s="1">
        <v>2022.0</v>
      </c>
      <c r="I1" s="3" t="s">
        <v>0</v>
      </c>
      <c r="N1" s="3" t="s">
        <v>1</v>
      </c>
    </row>
    <row r="2">
      <c r="A2" s="4" t="s">
        <v>2</v>
      </c>
      <c r="B2" s="4" t="s">
        <v>3</v>
      </c>
      <c r="C2" s="4" t="s">
        <v>4</v>
      </c>
      <c r="E2" s="5" t="s">
        <v>2</v>
      </c>
      <c r="F2" s="5" t="s">
        <v>5</v>
      </c>
      <c r="G2" s="5" t="s">
        <v>4</v>
      </c>
      <c r="I2" s="4" t="s">
        <v>2</v>
      </c>
      <c r="J2" s="4" t="s">
        <v>6</v>
      </c>
      <c r="K2" s="4" t="s">
        <v>7</v>
      </c>
      <c r="L2" s="4" t="s">
        <v>0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</row>
    <row r="3">
      <c r="A3" s="7" t="s">
        <v>13</v>
      </c>
      <c r="B3" s="8">
        <v>156892.0</v>
      </c>
      <c r="C3" s="7">
        <v>19.0</v>
      </c>
      <c r="E3" s="9" t="s">
        <v>13</v>
      </c>
      <c r="F3" s="10" t="s">
        <v>14</v>
      </c>
      <c r="G3" s="9">
        <v>19.0</v>
      </c>
      <c r="I3" s="7" t="s">
        <v>15</v>
      </c>
      <c r="J3" s="8">
        <v>107864.0</v>
      </c>
      <c r="K3" s="11">
        <v>124429.0</v>
      </c>
      <c r="L3" s="12">
        <f t="shared" ref="L3:L100" si="1">(J3-K3)/K3</f>
        <v>-0.1331281293</v>
      </c>
      <c r="N3" s="7" t="s">
        <v>16</v>
      </c>
      <c r="O3" s="8">
        <v>115272.0</v>
      </c>
      <c r="P3" s="11">
        <v>125195.0</v>
      </c>
      <c r="Q3" s="12">
        <f t="shared" ref="Q3:Q49" si="2">(O3-P3)/P3</f>
        <v>-0.07926035385</v>
      </c>
      <c r="R3" s="3">
        <v>3.0</v>
      </c>
    </row>
    <row r="4">
      <c r="A4" s="7" t="s">
        <v>17</v>
      </c>
      <c r="B4" s="8">
        <v>131947.0</v>
      </c>
      <c r="C4" s="7">
        <v>164.0</v>
      </c>
      <c r="E4" s="9" t="s">
        <v>17</v>
      </c>
      <c r="F4" s="10" t="s">
        <v>18</v>
      </c>
      <c r="G4" s="9">
        <v>224.0</v>
      </c>
      <c r="I4" s="7" t="s">
        <v>19</v>
      </c>
      <c r="J4" s="8">
        <v>39036.0</v>
      </c>
      <c r="K4" s="11">
        <v>44593.0</v>
      </c>
      <c r="L4" s="12">
        <f t="shared" si="1"/>
        <v>-0.1246159711</v>
      </c>
      <c r="N4" s="7" t="s">
        <v>20</v>
      </c>
      <c r="O4" s="8">
        <v>111999.0</v>
      </c>
      <c r="P4" s="11">
        <v>113123.0</v>
      </c>
      <c r="Q4" s="12">
        <f t="shared" si="2"/>
        <v>-0.009936087268</v>
      </c>
      <c r="R4" s="3">
        <v>2.0</v>
      </c>
    </row>
    <row r="5">
      <c r="A5" s="7" t="s">
        <v>21</v>
      </c>
      <c r="B5" s="8">
        <v>125920.0</v>
      </c>
      <c r="C5" s="7">
        <v>455.0</v>
      </c>
      <c r="E5" s="9" t="s">
        <v>22</v>
      </c>
      <c r="F5" s="10" t="s">
        <v>23</v>
      </c>
      <c r="G5" s="9">
        <v>380.0</v>
      </c>
      <c r="I5" s="7" t="s">
        <v>24</v>
      </c>
      <c r="J5" s="8">
        <v>101800.0</v>
      </c>
      <c r="K5" s="11">
        <v>114536.0</v>
      </c>
      <c r="L5" s="12">
        <f t="shared" si="1"/>
        <v>-0.1111964797</v>
      </c>
      <c r="N5" s="7" t="s">
        <v>25</v>
      </c>
      <c r="O5" s="8">
        <v>111042.0</v>
      </c>
      <c r="P5" s="11">
        <v>120848.0</v>
      </c>
      <c r="Q5" s="12">
        <f t="shared" si="2"/>
        <v>-0.08114325434</v>
      </c>
      <c r="R5" s="3">
        <v>5.0</v>
      </c>
    </row>
    <row r="6">
      <c r="A6" s="7" t="s">
        <v>22</v>
      </c>
      <c r="B6" s="8">
        <v>121572.0</v>
      </c>
      <c r="C6" s="7">
        <v>292.0</v>
      </c>
      <c r="E6" s="9" t="s">
        <v>21</v>
      </c>
      <c r="F6" s="10" t="s">
        <v>26</v>
      </c>
      <c r="G6" s="9">
        <v>620.0</v>
      </c>
      <c r="I6" s="7" t="s">
        <v>27</v>
      </c>
      <c r="J6" s="8">
        <v>65432.0</v>
      </c>
      <c r="K6" s="11">
        <v>73583.0</v>
      </c>
      <c r="L6" s="12">
        <f t="shared" si="1"/>
        <v>-0.1107728687</v>
      </c>
      <c r="N6" s="7" t="s">
        <v>28</v>
      </c>
      <c r="O6" s="8">
        <v>110552.0</v>
      </c>
      <c r="P6" s="11">
        <v>121039.0</v>
      </c>
      <c r="Q6" s="12">
        <f t="shared" si="2"/>
        <v>-0.08664149572</v>
      </c>
      <c r="R6" s="3">
        <v>7.0</v>
      </c>
    </row>
    <row r="7">
      <c r="A7" s="7" t="s">
        <v>16</v>
      </c>
      <c r="B7" s="8">
        <v>115272.0</v>
      </c>
      <c r="C7" s="7">
        <v>317.0</v>
      </c>
      <c r="E7" s="9" t="s">
        <v>16</v>
      </c>
      <c r="F7" s="10" t="s">
        <v>29</v>
      </c>
      <c r="G7" s="9">
        <v>404.0</v>
      </c>
      <c r="I7" s="7" t="s">
        <v>30</v>
      </c>
      <c r="J7" s="8">
        <v>58048.0</v>
      </c>
      <c r="K7" s="11">
        <v>65022.0</v>
      </c>
      <c r="L7" s="12">
        <f t="shared" si="1"/>
        <v>-0.1072560057</v>
      </c>
      <c r="N7" s="7" t="s">
        <v>15</v>
      </c>
      <c r="O7" s="8">
        <v>107864.0</v>
      </c>
      <c r="P7" s="11">
        <v>124429.0</v>
      </c>
      <c r="Q7" s="12">
        <f t="shared" si="2"/>
        <v>-0.1331281293</v>
      </c>
      <c r="R7" s="3">
        <v>2.0</v>
      </c>
    </row>
    <row r="8">
      <c r="A8" s="7" t="s">
        <v>31</v>
      </c>
      <c r="B8" s="8">
        <v>112508.0</v>
      </c>
      <c r="C8" s="7">
        <v>320.0</v>
      </c>
      <c r="E8" s="9" t="s">
        <v>15</v>
      </c>
      <c r="F8" s="10" t="s">
        <v>32</v>
      </c>
      <c r="G8" s="9">
        <v>118.0</v>
      </c>
      <c r="I8" s="7" t="s">
        <v>33</v>
      </c>
      <c r="J8" s="8">
        <v>64399.0</v>
      </c>
      <c r="K8" s="11">
        <v>71806.0</v>
      </c>
      <c r="L8" s="12">
        <f t="shared" si="1"/>
        <v>-0.1031529399</v>
      </c>
      <c r="N8" s="7" t="s">
        <v>24</v>
      </c>
      <c r="O8" s="8">
        <v>101800.0</v>
      </c>
      <c r="P8" s="11">
        <v>114536.0</v>
      </c>
      <c r="Q8" s="12">
        <f t="shared" si="2"/>
        <v>-0.1111964797</v>
      </c>
      <c r="R8" s="3">
        <v>4.0</v>
      </c>
    </row>
    <row r="9">
      <c r="A9" s="7" t="s">
        <v>20</v>
      </c>
      <c r="B9" s="8">
        <v>111999.0</v>
      </c>
      <c r="C9" s="7">
        <v>29.0</v>
      </c>
      <c r="E9" s="9" t="s">
        <v>28</v>
      </c>
      <c r="F9" s="10" t="s">
        <v>34</v>
      </c>
      <c r="G9" s="9">
        <v>1284.0</v>
      </c>
      <c r="I9" s="7" t="s">
        <v>35</v>
      </c>
      <c r="J9" s="8">
        <v>26234.0</v>
      </c>
      <c r="K9" s="11">
        <v>29212.0</v>
      </c>
      <c r="L9" s="12">
        <f t="shared" si="1"/>
        <v>-0.1019444064</v>
      </c>
      <c r="N9" s="7" t="s">
        <v>36</v>
      </c>
      <c r="O9" s="8">
        <v>101619.0</v>
      </c>
      <c r="P9" s="11">
        <v>109952.0</v>
      </c>
      <c r="Q9" s="12">
        <f t="shared" si="2"/>
        <v>-0.07578761641</v>
      </c>
      <c r="R9" s="3">
        <v>5.0</v>
      </c>
    </row>
    <row r="10">
      <c r="A10" s="7" t="s">
        <v>25</v>
      </c>
      <c r="B10" s="8">
        <v>111042.0</v>
      </c>
      <c r="C10" s="7">
        <v>853.0</v>
      </c>
      <c r="E10" s="9" t="s">
        <v>31</v>
      </c>
      <c r="F10" s="10" t="s">
        <v>37</v>
      </c>
      <c r="G10" s="9">
        <v>413.0</v>
      </c>
      <c r="I10" s="7" t="s">
        <v>38</v>
      </c>
      <c r="J10" s="8">
        <v>52624.0</v>
      </c>
      <c r="K10" s="11">
        <v>58527.0</v>
      </c>
      <c r="L10" s="12">
        <f t="shared" si="1"/>
        <v>-0.1008594324</v>
      </c>
      <c r="N10" s="7" t="s">
        <v>39</v>
      </c>
      <c r="O10" s="8">
        <v>101568.0</v>
      </c>
      <c r="P10" s="11">
        <v>107846.0</v>
      </c>
      <c r="Q10" s="12">
        <f t="shared" si="2"/>
        <v>-0.05821263654</v>
      </c>
      <c r="R10" s="3">
        <v>8.0</v>
      </c>
    </row>
    <row r="11">
      <c r="A11" s="7" t="s">
        <v>28</v>
      </c>
      <c r="B11" s="8">
        <v>110552.0</v>
      </c>
      <c r="C11" s="7">
        <v>1010.0</v>
      </c>
      <c r="E11" s="9" t="s">
        <v>25</v>
      </c>
      <c r="F11" s="10" t="s">
        <v>40</v>
      </c>
      <c r="G11" s="9">
        <v>1144.0</v>
      </c>
      <c r="I11" s="7" t="s">
        <v>22</v>
      </c>
      <c r="J11" s="8">
        <v>121572.0</v>
      </c>
      <c r="K11" s="11">
        <v>135085.0</v>
      </c>
      <c r="L11" s="12">
        <f t="shared" si="1"/>
        <v>-0.1000333124</v>
      </c>
      <c r="N11" s="7" t="s">
        <v>41</v>
      </c>
      <c r="O11" s="8">
        <v>99094.0</v>
      </c>
      <c r="P11" s="11">
        <v>107499.0</v>
      </c>
      <c r="Q11" s="12">
        <f t="shared" si="2"/>
        <v>-0.07818677383</v>
      </c>
      <c r="R11" s="3">
        <v>0.0</v>
      </c>
    </row>
    <row r="12">
      <c r="A12" s="7" t="s">
        <v>15</v>
      </c>
      <c r="B12" s="8">
        <v>107864.0</v>
      </c>
      <c r="C12" s="7">
        <v>73.0</v>
      </c>
      <c r="E12" s="9" t="s">
        <v>24</v>
      </c>
      <c r="F12" s="10" t="s">
        <v>42</v>
      </c>
      <c r="G12" s="9">
        <v>70.0</v>
      </c>
      <c r="I12" s="7" t="s">
        <v>43</v>
      </c>
      <c r="J12" s="8">
        <v>59821.0</v>
      </c>
      <c r="K12" s="11">
        <v>66396.0</v>
      </c>
      <c r="L12" s="12">
        <f t="shared" si="1"/>
        <v>-0.09902704982</v>
      </c>
      <c r="N12" s="7" t="s">
        <v>44</v>
      </c>
      <c r="O12" s="8">
        <v>95398.0</v>
      </c>
      <c r="P12" s="11">
        <v>102933.0</v>
      </c>
      <c r="Q12" s="12">
        <f t="shared" si="2"/>
        <v>-0.07320295726</v>
      </c>
      <c r="R12" s="3">
        <v>7.0</v>
      </c>
    </row>
    <row r="13">
      <c r="A13" s="7" t="s">
        <v>45</v>
      </c>
      <c r="B13" s="8">
        <v>104184.0</v>
      </c>
      <c r="C13" s="7">
        <v>500.0</v>
      </c>
      <c r="E13" s="9" t="s">
        <v>45</v>
      </c>
      <c r="F13" s="10" t="s">
        <v>46</v>
      </c>
      <c r="G13" s="9">
        <v>717.0</v>
      </c>
      <c r="I13" s="7" t="s">
        <v>17</v>
      </c>
      <c r="J13" s="8">
        <v>131947.0</v>
      </c>
      <c r="K13" s="11">
        <v>146312.0</v>
      </c>
      <c r="L13" s="12">
        <f t="shared" si="1"/>
        <v>-0.09818060036</v>
      </c>
      <c r="N13" s="7" t="s">
        <v>47</v>
      </c>
      <c r="O13" s="8">
        <v>88062.0</v>
      </c>
      <c r="P13" s="11">
        <v>93504.0</v>
      </c>
      <c r="Q13" s="12">
        <f t="shared" si="2"/>
        <v>-0.05820071869</v>
      </c>
      <c r="R13" s="3">
        <v>10.0</v>
      </c>
    </row>
    <row r="14">
      <c r="A14" s="7" t="s">
        <v>24</v>
      </c>
      <c r="B14" s="8">
        <v>101800.0</v>
      </c>
      <c r="C14" s="7">
        <v>54.0</v>
      </c>
      <c r="E14" s="9" t="s">
        <v>20</v>
      </c>
      <c r="F14" s="10" t="s">
        <v>48</v>
      </c>
      <c r="G14" s="9">
        <v>32.0</v>
      </c>
      <c r="I14" s="7" t="s">
        <v>49</v>
      </c>
      <c r="J14" s="8">
        <v>59003.0</v>
      </c>
      <c r="K14" s="11">
        <v>65381.0</v>
      </c>
      <c r="L14" s="12">
        <f t="shared" si="1"/>
        <v>-0.09755127636</v>
      </c>
      <c r="N14" s="7" t="s">
        <v>50</v>
      </c>
      <c r="O14" s="8">
        <v>87531.0</v>
      </c>
      <c r="P14" s="11">
        <v>93539.0</v>
      </c>
      <c r="Q14" s="12">
        <f t="shared" si="2"/>
        <v>-0.06422989341</v>
      </c>
      <c r="R14" s="3">
        <v>11.0</v>
      </c>
    </row>
    <row r="15">
      <c r="A15" s="7" t="s">
        <v>36</v>
      </c>
      <c r="B15" s="8">
        <v>101619.0</v>
      </c>
      <c r="C15" s="7">
        <v>520.0</v>
      </c>
      <c r="E15" s="9" t="s">
        <v>36</v>
      </c>
      <c r="F15" s="10" t="s">
        <v>51</v>
      </c>
      <c r="G15" s="9">
        <v>701.0</v>
      </c>
      <c r="I15" s="7" t="s">
        <v>52</v>
      </c>
      <c r="J15" s="8">
        <v>89668.0</v>
      </c>
      <c r="K15" s="11">
        <v>99071.0</v>
      </c>
      <c r="L15" s="12">
        <f t="shared" si="1"/>
        <v>-0.09491172997</v>
      </c>
      <c r="N15" s="7" t="s">
        <v>53</v>
      </c>
      <c r="O15" s="8">
        <v>77262.0</v>
      </c>
      <c r="P15" s="11">
        <v>83447.0</v>
      </c>
      <c r="Q15" s="12">
        <f t="shared" si="2"/>
        <v>-0.07411890182</v>
      </c>
      <c r="R15" s="3">
        <v>9.0</v>
      </c>
    </row>
    <row r="16">
      <c r="A16" s="7" t="s">
        <v>39</v>
      </c>
      <c r="B16" s="8">
        <v>101568.0</v>
      </c>
      <c r="C16" s="7">
        <v>564.0</v>
      </c>
      <c r="E16" s="9" t="s">
        <v>54</v>
      </c>
      <c r="F16" s="10" t="s">
        <v>55</v>
      </c>
      <c r="G16" s="9">
        <v>445.0</v>
      </c>
      <c r="I16" s="7" t="s">
        <v>56</v>
      </c>
      <c r="J16" s="8">
        <v>66606.0</v>
      </c>
      <c r="K16" s="11">
        <v>73543.0</v>
      </c>
      <c r="L16" s="12">
        <f t="shared" si="1"/>
        <v>-0.0943257686</v>
      </c>
      <c r="N16" s="7" t="s">
        <v>57</v>
      </c>
      <c r="O16" s="8">
        <v>72155.0</v>
      </c>
      <c r="P16" s="11">
        <v>76605.0</v>
      </c>
      <c r="Q16" s="12">
        <f t="shared" si="2"/>
        <v>-0.05809020299</v>
      </c>
      <c r="R16" s="3">
        <v>12.0</v>
      </c>
    </row>
    <row r="17">
      <c r="A17" s="7" t="s">
        <v>54</v>
      </c>
      <c r="B17" s="8">
        <v>101550.0</v>
      </c>
      <c r="C17" s="7">
        <v>364.0</v>
      </c>
      <c r="E17" s="9" t="s">
        <v>39</v>
      </c>
      <c r="F17" s="10" t="s">
        <v>58</v>
      </c>
      <c r="G17" s="9">
        <v>671.0</v>
      </c>
      <c r="I17" s="7" t="s">
        <v>59</v>
      </c>
      <c r="J17" s="8">
        <v>58670.0</v>
      </c>
      <c r="K17" s="11">
        <v>64746.0</v>
      </c>
      <c r="L17" s="12">
        <f t="shared" si="1"/>
        <v>-0.09384363513</v>
      </c>
      <c r="N17" s="7" t="s">
        <v>60</v>
      </c>
      <c r="O17" s="8">
        <v>70148.0</v>
      </c>
      <c r="P17" s="11">
        <v>75464.0</v>
      </c>
      <c r="Q17" s="12">
        <f t="shared" si="2"/>
        <v>-0.07044418531</v>
      </c>
      <c r="R17" s="3">
        <v>13.0</v>
      </c>
    </row>
    <row r="18">
      <c r="A18" s="7" t="s">
        <v>61</v>
      </c>
      <c r="B18" s="8">
        <v>100442.0</v>
      </c>
      <c r="C18" s="7">
        <v>406.0</v>
      </c>
      <c r="E18" s="9" t="s">
        <v>41</v>
      </c>
      <c r="F18" s="10" t="s">
        <v>62</v>
      </c>
      <c r="G18" s="9">
        <v>56.0</v>
      </c>
      <c r="I18" s="7" t="s">
        <v>63</v>
      </c>
      <c r="J18" s="8">
        <v>96505.0</v>
      </c>
      <c r="K18" s="11">
        <v>106360.0</v>
      </c>
      <c r="L18" s="12">
        <f t="shared" si="1"/>
        <v>-0.09265701392</v>
      </c>
      <c r="N18" s="7" t="s">
        <v>64</v>
      </c>
      <c r="O18" s="8">
        <v>69120.0</v>
      </c>
      <c r="P18" s="11">
        <v>75485.0</v>
      </c>
      <c r="Q18" s="12">
        <f t="shared" si="2"/>
        <v>-0.08432138836</v>
      </c>
      <c r="R18" s="3">
        <v>13.0</v>
      </c>
    </row>
    <row r="19">
      <c r="A19" s="7" t="s">
        <v>41</v>
      </c>
      <c r="B19" s="8">
        <v>99094.0</v>
      </c>
      <c r="C19" s="7">
        <v>50.0</v>
      </c>
      <c r="E19" s="9" t="s">
        <v>61</v>
      </c>
      <c r="F19" s="10" t="s">
        <v>65</v>
      </c>
      <c r="G19" s="9">
        <v>564.0</v>
      </c>
      <c r="I19" s="7" t="s">
        <v>66</v>
      </c>
      <c r="J19" s="8">
        <v>64896.0</v>
      </c>
      <c r="K19" s="11">
        <v>71503.0</v>
      </c>
      <c r="L19" s="12">
        <f t="shared" si="1"/>
        <v>-0.09240171741</v>
      </c>
      <c r="N19" s="7" t="s">
        <v>67</v>
      </c>
      <c r="O19" s="8">
        <v>68697.0</v>
      </c>
      <c r="P19" s="11">
        <v>73955.0</v>
      </c>
      <c r="Q19" s="12">
        <f t="shared" si="2"/>
        <v>-0.07109728889</v>
      </c>
      <c r="R19" s="3">
        <v>11.0</v>
      </c>
    </row>
    <row r="20">
      <c r="A20" s="7" t="s">
        <v>68</v>
      </c>
      <c r="B20" s="8">
        <v>98470.0</v>
      </c>
      <c r="C20" s="7">
        <v>335.0</v>
      </c>
      <c r="E20" s="9" t="s">
        <v>63</v>
      </c>
      <c r="F20" s="10" t="s">
        <v>69</v>
      </c>
      <c r="G20" s="9">
        <v>527.0</v>
      </c>
      <c r="I20" s="7" t="s">
        <v>70</v>
      </c>
      <c r="J20" s="8">
        <v>51863.0</v>
      </c>
      <c r="K20" s="11">
        <v>57080.0</v>
      </c>
      <c r="L20" s="12">
        <f t="shared" si="1"/>
        <v>-0.09139803784</v>
      </c>
      <c r="N20" s="7" t="s">
        <v>27</v>
      </c>
      <c r="O20" s="8">
        <v>65432.0</v>
      </c>
      <c r="P20" s="11">
        <v>73583.0</v>
      </c>
      <c r="Q20" s="12">
        <f t="shared" si="2"/>
        <v>-0.1107728687</v>
      </c>
      <c r="R20" s="3">
        <v>14.0</v>
      </c>
    </row>
    <row r="21">
      <c r="A21" s="7" t="s">
        <v>63</v>
      </c>
      <c r="B21" s="8">
        <v>96505.0</v>
      </c>
      <c r="C21" s="7">
        <v>436.0</v>
      </c>
      <c r="E21" s="9" t="s">
        <v>68</v>
      </c>
      <c r="F21" s="10" t="s">
        <v>71</v>
      </c>
      <c r="G21" s="9">
        <v>439.0</v>
      </c>
      <c r="I21" s="7" t="s">
        <v>72</v>
      </c>
      <c r="J21" s="8">
        <v>76154.0</v>
      </c>
      <c r="K21" s="11">
        <v>83775.0</v>
      </c>
      <c r="L21" s="12">
        <f t="shared" si="1"/>
        <v>-0.09096985974</v>
      </c>
      <c r="N21" s="7" t="s">
        <v>73</v>
      </c>
      <c r="O21" s="8">
        <v>65325.0</v>
      </c>
      <c r="P21" s="11">
        <v>68464.0</v>
      </c>
      <c r="Q21" s="12">
        <f t="shared" si="2"/>
        <v>-0.0458489133</v>
      </c>
      <c r="R21" s="3">
        <v>16.0</v>
      </c>
    </row>
    <row r="22">
      <c r="A22" s="7" t="s">
        <v>44</v>
      </c>
      <c r="B22" s="8">
        <v>95398.0</v>
      </c>
      <c r="C22" s="7">
        <v>620.0</v>
      </c>
      <c r="E22" s="9" t="s">
        <v>44</v>
      </c>
      <c r="F22" s="10" t="s">
        <v>74</v>
      </c>
      <c r="G22" s="9">
        <v>754.0</v>
      </c>
      <c r="I22" s="7" t="s">
        <v>75</v>
      </c>
      <c r="J22" s="8">
        <v>50455.0</v>
      </c>
      <c r="K22" s="11">
        <v>55494.0</v>
      </c>
      <c r="L22" s="12">
        <f t="shared" si="1"/>
        <v>-0.09080260929</v>
      </c>
      <c r="N22" s="7" t="s">
        <v>66</v>
      </c>
      <c r="O22" s="8">
        <v>64896.0</v>
      </c>
      <c r="P22" s="11">
        <v>71503.0</v>
      </c>
      <c r="Q22" s="12">
        <f t="shared" si="2"/>
        <v>-0.09240171741</v>
      </c>
      <c r="R22" s="3">
        <v>15.0</v>
      </c>
    </row>
    <row r="23">
      <c r="A23" s="7" t="s">
        <v>76</v>
      </c>
      <c r="B23" s="8">
        <v>90451.0</v>
      </c>
      <c r="C23" s="7">
        <v>313.0</v>
      </c>
      <c r="E23" s="9" t="s">
        <v>52</v>
      </c>
      <c r="F23" s="10" t="s">
        <v>77</v>
      </c>
      <c r="G23" s="9">
        <v>245.0</v>
      </c>
      <c r="I23" s="7" t="s">
        <v>78</v>
      </c>
      <c r="J23" s="8">
        <v>65946.0</v>
      </c>
      <c r="K23" s="11">
        <v>72474.0</v>
      </c>
      <c r="L23" s="12">
        <f t="shared" si="1"/>
        <v>-0.0900736816</v>
      </c>
      <c r="N23" s="7" t="s">
        <v>79</v>
      </c>
      <c r="O23" s="8">
        <v>64504.0</v>
      </c>
      <c r="P23" s="11">
        <v>70209.0</v>
      </c>
      <c r="Q23" s="12">
        <f t="shared" si="2"/>
        <v>-0.08125738865</v>
      </c>
      <c r="R23" s="3">
        <v>13.0</v>
      </c>
    </row>
    <row r="24">
      <c r="A24" s="7" t="s">
        <v>52</v>
      </c>
      <c r="B24" s="8">
        <v>89668.0</v>
      </c>
      <c r="C24" s="7">
        <v>165.0</v>
      </c>
      <c r="E24" s="9" t="s">
        <v>76</v>
      </c>
      <c r="F24" s="10" t="s">
        <v>80</v>
      </c>
      <c r="G24" s="9">
        <v>420.0</v>
      </c>
      <c r="I24" s="7" t="s">
        <v>28</v>
      </c>
      <c r="J24" s="8">
        <v>110552.0</v>
      </c>
      <c r="K24" s="11">
        <v>121039.0</v>
      </c>
      <c r="L24" s="12">
        <f t="shared" si="1"/>
        <v>-0.08664149572</v>
      </c>
      <c r="N24" s="7" t="s">
        <v>33</v>
      </c>
      <c r="O24" s="8">
        <v>64399.0</v>
      </c>
      <c r="P24" s="11">
        <v>71806.0</v>
      </c>
      <c r="Q24" s="12">
        <f t="shared" si="2"/>
        <v>-0.1031529399</v>
      </c>
      <c r="R24" s="3">
        <v>15.0</v>
      </c>
    </row>
    <row r="25">
      <c r="A25" s="7" t="s">
        <v>47</v>
      </c>
      <c r="B25" s="8">
        <v>88062.0</v>
      </c>
      <c r="C25" s="7">
        <v>291.0</v>
      </c>
      <c r="E25" s="9" t="s">
        <v>50</v>
      </c>
      <c r="F25" s="10" t="s">
        <v>81</v>
      </c>
      <c r="G25" s="9">
        <v>575.0</v>
      </c>
      <c r="I25" s="7" t="s">
        <v>64</v>
      </c>
      <c r="J25" s="8">
        <v>69120.0</v>
      </c>
      <c r="K25" s="11">
        <v>75485.0</v>
      </c>
      <c r="L25" s="12">
        <f t="shared" si="1"/>
        <v>-0.08432138836</v>
      </c>
      <c r="N25" s="7" t="s">
        <v>82</v>
      </c>
      <c r="O25" s="8">
        <v>63101.0</v>
      </c>
      <c r="P25" s="11">
        <v>61782.0</v>
      </c>
      <c r="Q25" s="12">
        <f t="shared" si="2"/>
        <v>0.0213492603</v>
      </c>
      <c r="R25" s="3">
        <v>18.0</v>
      </c>
    </row>
    <row r="26">
      <c r="A26" s="7" t="s">
        <v>50</v>
      </c>
      <c r="B26" s="8">
        <v>87531.0</v>
      </c>
      <c r="C26" s="7">
        <v>373.0</v>
      </c>
      <c r="E26" s="9" t="s">
        <v>47</v>
      </c>
      <c r="F26" s="10" t="s">
        <v>83</v>
      </c>
      <c r="G26" s="9">
        <v>336.0</v>
      </c>
      <c r="I26" s="7" t="s">
        <v>84</v>
      </c>
      <c r="J26" s="8">
        <v>35238.0</v>
      </c>
      <c r="K26" s="11">
        <v>38450.0</v>
      </c>
      <c r="L26" s="12">
        <f t="shared" si="1"/>
        <v>-0.08353706112</v>
      </c>
      <c r="N26" s="7" t="s">
        <v>85</v>
      </c>
      <c r="O26" s="8">
        <v>62310.0</v>
      </c>
      <c r="P26" s="11">
        <v>67181.0</v>
      </c>
      <c r="Q26" s="12">
        <f t="shared" si="2"/>
        <v>-0.07250561915</v>
      </c>
      <c r="R26" s="3">
        <v>13.0</v>
      </c>
    </row>
    <row r="27">
      <c r="A27" s="7" t="s">
        <v>53</v>
      </c>
      <c r="B27" s="8">
        <v>77262.0</v>
      </c>
      <c r="C27" s="7">
        <v>194.0</v>
      </c>
      <c r="E27" s="9" t="s">
        <v>72</v>
      </c>
      <c r="F27" s="10" t="s">
        <v>86</v>
      </c>
      <c r="G27" s="9">
        <v>558.0</v>
      </c>
      <c r="I27" s="7" t="s">
        <v>87</v>
      </c>
      <c r="J27" s="8">
        <v>47653.0</v>
      </c>
      <c r="K27" s="11">
        <v>51945.0</v>
      </c>
      <c r="L27" s="12">
        <f t="shared" si="1"/>
        <v>-0.08262585427</v>
      </c>
      <c r="N27" s="7" t="s">
        <v>88</v>
      </c>
      <c r="O27" s="8">
        <v>60903.0</v>
      </c>
      <c r="P27" s="11">
        <v>65182.0</v>
      </c>
      <c r="Q27" s="12">
        <f t="shared" si="2"/>
        <v>-0.06564695775</v>
      </c>
      <c r="R27" s="3">
        <v>17.0</v>
      </c>
    </row>
    <row r="28">
      <c r="A28" s="7" t="s">
        <v>89</v>
      </c>
      <c r="B28" s="8">
        <v>76742.0</v>
      </c>
      <c r="C28" s="7">
        <v>220.0</v>
      </c>
      <c r="E28" s="9" t="s">
        <v>89</v>
      </c>
      <c r="F28" s="10" t="s">
        <v>90</v>
      </c>
      <c r="G28" s="9">
        <v>269.0</v>
      </c>
      <c r="I28" s="7" t="s">
        <v>45</v>
      </c>
      <c r="J28" s="8">
        <v>104184.0</v>
      </c>
      <c r="K28" s="11">
        <v>113513.0</v>
      </c>
      <c r="L28" s="12">
        <f t="shared" si="1"/>
        <v>-0.08218441941</v>
      </c>
      <c r="N28" s="7" t="s">
        <v>91</v>
      </c>
      <c r="O28" s="8">
        <v>59435.0</v>
      </c>
      <c r="P28" s="11">
        <v>61962.0</v>
      </c>
      <c r="Q28" s="12">
        <f t="shared" si="2"/>
        <v>-0.04078306059</v>
      </c>
      <c r="R28" s="3">
        <v>18.0</v>
      </c>
    </row>
    <row r="29">
      <c r="A29" s="7" t="s">
        <v>72</v>
      </c>
      <c r="B29" s="8">
        <v>76154.0</v>
      </c>
      <c r="C29" s="7">
        <v>462.0</v>
      </c>
      <c r="E29" s="9" t="s">
        <v>53</v>
      </c>
      <c r="F29" s="10" t="s">
        <v>92</v>
      </c>
      <c r="G29" s="9">
        <v>243.0</v>
      </c>
      <c r="I29" s="7" t="s">
        <v>79</v>
      </c>
      <c r="J29" s="8">
        <v>64504.0</v>
      </c>
      <c r="K29" s="11">
        <v>70209.0</v>
      </c>
      <c r="L29" s="12">
        <f t="shared" si="1"/>
        <v>-0.08125738865</v>
      </c>
      <c r="N29" s="7" t="s">
        <v>49</v>
      </c>
      <c r="O29" s="8">
        <v>59003.0</v>
      </c>
      <c r="P29" s="11">
        <v>65381.0</v>
      </c>
      <c r="Q29" s="12">
        <f t="shared" si="2"/>
        <v>-0.09755127636</v>
      </c>
      <c r="R29" s="3">
        <v>17.0</v>
      </c>
    </row>
    <row r="30">
      <c r="A30" s="7" t="s">
        <v>93</v>
      </c>
      <c r="B30" s="8">
        <v>74857.0</v>
      </c>
      <c r="C30" s="7">
        <v>27.0</v>
      </c>
      <c r="E30" s="9" t="s">
        <v>94</v>
      </c>
      <c r="F30" s="10" t="s">
        <v>95</v>
      </c>
      <c r="G30" s="9">
        <v>7.0</v>
      </c>
      <c r="I30" s="7" t="s">
        <v>25</v>
      </c>
      <c r="J30" s="8">
        <v>111042.0</v>
      </c>
      <c r="K30" s="11">
        <v>120848.0</v>
      </c>
      <c r="L30" s="12">
        <f t="shared" si="1"/>
        <v>-0.08114325434</v>
      </c>
      <c r="N30" s="7" t="s">
        <v>96</v>
      </c>
      <c r="O30" s="8">
        <v>58872.0</v>
      </c>
      <c r="P30" s="11">
        <v>63275.0</v>
      </c>
      <c r="Q30" s="12">
        <f t="shared" si="2"/>
        <v>-0.06958514421</v>
      </c>
      <c r="R30" s="3">
        <v>15.0</v>
      </c>
    </row>
    <row r="31">
      <c r="A31" s="7" t="s">
        <v>97</v>
      </c>
      <c r="B31" s="8">
        <v>73742.0</v>
      </c>
      <c r="C31" s="7">
        <v>187.0</v>
      </c>
      <c r="E31" s="9" t="s">
        <v>97</v>
      </c>
      <c r="F31" s="10" t="s">
        <v>98</v>
      </c>
      <c r="G31" s="9">
        <v>267.0</v>
      </c>
      <c r="I31" s="7" t="s">
        <v>89</v>
      </c>
      <c r="J31" s="8">
        <v>76742.0</v>
      </c>
      <c r="K31" s="11">
        <v>83464.0</v>
      </c>
      <c r="L31" s="12">
        <f t="shared" si="1"/>
        <v>-0.08053771686</v>
      </c>
      <c r="N31" s="7" t="s">
        <v>59</v>
      </c>
      <c r="O31" s="8">
        <v>58670.0</v>
      </c>
      <c r="P31" s="11">
        <v>64746.0</v>
      </c>
      <c r="Q31" s="12">
        <f t="shared" si="2"/>
        <v>-0.09384363513</v>
      </c>
      <c r="R31" s="3">
        <v>15.0</v>
      </c>
    </row>
    <row r="32">
      <c r="A32" s="7" t="s">
        <v>99</v>
      </c>
      <c r="B32" s="8">
        <v>73612.0</v>
      </c>
      <c r="C32" s="7">
        <v>150.0</v>
      </c>
      <c r="E32" s="9" t="s">
        <v>99</v>
      </c>
      <c r="F32" s="10" t="s">
        <v>100</v>
      </c>
      <c r="G32" s="9">
        <v>211.0</v>
      </c>
      <c r="I32" s="7" t="s">
        <v>16</v>
      </c>
      <c r="J32" s="8">
        <v>115272.0</v>
      </c>
      <c r="K32" s="11">
        <v>125195.0</v>
      </c>
      <c r="L32" s="12">
        <f t="shared" si="1"/>
        <v>-0.07926035385</v>
      </c>
      <c r="N32" s="7" t="s">
        <v>30</v>
      </c>
      <c r="O32" s="8">
        <v>58048.0</v>
      </c>
      <c r="P32" s="11">
        <v>65022.0</v>
      </c>
      <c r="Q32" s="12">
        <f t="shared" si="2"/>
        <v>-0.1072560057</v>
      </c>
      <c r="R32" s="3">
        <v>19.0</v>
      </c>
    </row>
    <row r="33">
      <c r="A33" s="7" t="s">
        <v>101</v>
      </c>
      <c r="B33" s="8">
        <v>72510.0</v>
      </c>
      <c r="C33" s="7">
        <v>21.0</v>
      </c>
      <c r="E33" s="9" t="s">
        <v>57</v>
      </c>
      <c r="F33" s="10" t="s">
        <v>102</v>
      </c>
      <c r="G33" s="9">
        <v>266.0</v>
      </c>
      <c r="I33" s="7" t="s">
        <v>41</v>
      </c>
      <c r="J33" s="8">
        <v>99094.0</v>
      </c>
      <c r="K33" s="11">
        <v>107499.0</v>
      </c>
      <c r="L33" s="12">
        <f t="shared" si="1"/>
        <v>-0.07818677383</v>
      </c>
      <c r="N33" s="7" t="s">
        <v>103</v>
      </c>
      <c r="O33" s="8">
        <v>57873.0</v>
      </c>
      <c r="P33" s="11">
        <v>58143.0</v>
      </c>
      <c r="Q33" s="12">
        <f t="shared" si="2"/>
        <v>-0.004643723234</v>
      </c>
      <c r="R33" s="3">
        <v>21.0</v>
      </c>
    </row>
    <row r="34">
      <c r="A34" s="7" t="s">
        <v>57</v>
      </c>
      <c r="B34" s="8">
        <v>72155.0</v>
      </c>
      <c r="C34" s="7">
        <v>195.0</v>
      </c>
      <c r="E34" s="9" t="s">
        <v>93</v>
      </c>
      <c r="F34" s="10" t="s">
        <v>104</v>
      </c>
      <c r="G34" s="9">
        <v>45.0</v>
      </c>
      <c r="I34" s="7" t="s">
        <v>105</v>
      </c>
      <c r="J34" s="8">
        <v>68470.0</v>
      </c>
      <c r="K34" s="11">
        <v>74250.0</v>
      </c>
      <c r="L34" s="12">
        <f t="shared" si="1"/>
        <v>-0.07784511785</v>
      </c>
      <c r="N34" s="7" t="s">
        <v>106</v>
      </c>
      <c r="O34" s="8">
        <v>57057.0</v>
      </c>
      <c r="P34" s="11">
        <v>61552.0</v>
      </c>
      <c r="Q34" s="12">
        <f t="shared" si="2"/>
        <v>-0.07302768391</v>
      </c>
      <c r="R34" s="3">
        <v>20.0</v>
      </c>
    </row>
    <row r="35">
      <c r="A35" s="7" t="s">
        <v>107</v>
      </c>
      <c r="B35" s="8">
        <v>71788.0</v>
      </c>
      <c r="C35" s="7">
        <v>464.0</v>
      </c>
      <c r="E35" s="9" t="s">
        <v>107</v>
      </c>
      <c r="F35" s="10" t="s">
        <v>108</v>
      </c>
      <c r="G35" s="9">
        <v>554.0</v>
      </c>
      <c r="I35" s="7" t="s">
        <v>97</v>
      </c>
      <c r="J35" s="8">
        <v>73742.0</v>
      </c>
      <c r="K35" s="11">
        <v>79939.0</v>
      </c>
      <c r="L35" s="12">
        <f t="shared" si="1"/>
        <v>-0.07752161023</v>
      </c>
      <c r="N35" s="7" t="s">
        <v>109</v>
      </c>
      <c r="O35" s="8">
        <v>56890.0</v>
      </c>
      <c r="P35" s="11">
        <v>59733.0</v>
      </c>
      <c r="Q35" s="12">
        <f t="shared" si="2"/>
        <v>-0.04759513167</v>
      </c>
      <c r="R35" s="3">
        <v>17.0</v>
      </c>
    </row>
    <row r="36">
      <c r="A36" s="7" t="s">
        <v>60</v>
      </c>
      <c r="B36" s="8">
        <v>70148.0</v>
      </c>
      <c r="C36" s="7">
        <v>262.0</v>
      </c>
      <c r="E36" s="9" t="s">
        <v>101</v>
      </c>
      <c r="F36" s="10" t="s">
        <v>110</v>
      </c>
      <c r="G36" s="9">
        <v>35.0</v>
      </c>
      <c r="I36" s="7" t="s">
        <v>111</v>
      </c>
      <c r="J36" s="8">
        <v>62080.0</v>
      </c>
      <c r="K36" s="11">
        <v>67242.0</v>
      </c>
      <c r="L36" s="12">
        <f t="shared" si="1"/>
        <v>-0.07676749651</v>
      </c>
      <c r="N36" s="7" t="s">
        <v>38</v>
      </c>
      <c r="O36" s="8">
        <v>52624.0</v>
      </c>
      <c r="P36" s="11">
        <v>58527.0</v>
      </c>
      <c r="Q36" s="12">
        <f t="shared" si="2"/>
        <v>-0.1008594324</v>
      </c>
      <c r="R36" s="3">
        <v>19.0</v>
      </c>
    </row>
    <row r="37">
      <c r="A37" s="7" t="s">
        <v>64</v>
      </c>
      <c r="B37" s="8">
        <v>69120.0</v>
      </c>
      <c r="C37" s="7">
        <v>278.0</v>
      </c>
      <c r="E37" s="9" t="s">
        <v>64</v>
      </c>
      <c r="F37" s="10" t="s">
        <v>112</v>
      </c>
      <c r="G37" s="9">
        <v>403.0</v>
      </c>
      <c r="I37" s="7" t="s">
        <v>36</v>
      </c>
      <c r="J37" s="8">
        <v>101619.0</v>
      </c>
      <c r="K37" s="11">
        <v>109952.0</v>
      </c>
      <c r="L37" s="12">
        <f t="shared" si="1"/>
        <v>-0.07578761641</v>
      </c>
      <c r="N37" s="7" t="s">
        <v>113</v>
      </c>
      <c r="O37" s="8">
        <v>50655.0</v>
      </c>
      <c r="P37" s="11">
        <v>52846.0</v>
      </c>
      <c r="Q37" s="12">
        <f t="shared" si="2"/>
        <v>-0.04146009159</v>
      </c>
      <c r="R37" s="3">
        <v>25.0</v>
      </c>
    </row>
    <row r="38">
      <c r="A38" s="7" t="s">
        <v>67</v>
      </c>
      <c r="B38" s="8">
        <v>68697.0</v>
      </c>
      <c r="C38" s="7">
        <v>86.0</v>
      </c>
      <c r="E38" s="9" t="s">
        <v>60</v>
      </c>
      <c r="F38" s="10" t="s">
        <v>114</v>
      </c>
      <c r="G38" s="9">
        <v>337.0</v>
      </c>
      <c r="I38" s="7" t="s">
        <v>76</v>
      </c>
      <c r="J38" s="8">
        <v>90451.0</v>
      </c>
      <c r="K38" s="11">
        <v>97850.0</v>
      </c>
      <c r="L38" s="12">
        <f t="shared" si="1"/>
        <v>-0.07561573838</v>
      </c>
      <c r="N38" s="7" t="s">
        <v>75</v>
      </c>
      <c r="O38" s="8">
        <v>50455.0</v>
      </c>
      <c r="P38" s="11">
        <v>55494.0</v>
      </c>
      <c r="Q38" s="12">
        <f t="shared" si="2"/>
        <v>-0.09080260929</v>
      </c>
      <c r="R38" s="3">
        <v>24.0</v>
      </c>
    </row>
    <row r="39">
      <c r="A39" s="7" t="s">
        <v>105</v>
      </c>
      <c r="B39" s="8">
        <v>68470.0</v>
      </c>
      <c r="C39" s="7">
        <v>419.0</v>
      </c>
      <c r="E39" s="9" t="s">
        <v>105</v>
      </c>
      <c r="F39" s="10" t="s">
        <v>115</v>
      </c>
      <c r="G39" s="9">
        <v>594.0</v>
      </c>
      <c r="I39" s="7" t="s">
        <v>116</v>
      </c>
      <c r="J39" s="8">
        <v>54561.0</v>
      </c>
      <c r="K39" s="11">
        <v>58983.0</v>
      </c>
      <c r="L39" s="12">
        <f t="shared" si="1"/>
        <v>-0.07497075429</v>
      </c>
      <c r="N39" s="7" t="s">
        <v>117</v>
      </c>
      <c r="O39" s="8">
        <v>48767.0</v>
      </c>
      <c r="P39" s="11">
        <v>52291.0</v>
      </c>
      <c r="Q39" s="12">
        <f t="shared" si="2"/>
        <v>-0.06739209424</v>
      </c>
      <c r="R39" s="3">
        <v>18.0</v>
      </c>
    </row>
    <row r="40">
      <c r="A40" s="7" t="s">
        <v>56</v>
      </c>
      <c r="B40" s="8">
        <v>66606.0</v>
      </c>
      <c r="C40" s="7">
        <v>351.0</v>
      </c>
      <c r="E40" s="9" t="s">
        <v>67</v>
      </c>
      <c r="F40" s="10" t="s">
        <v>118</v>
      </c>
      <c r="G40" s="9">
        <v>120.0</v>
      </c>
      <c r="I40" s="7" t="s">
        <v>53</v>
      </c>
      <c r="J40" s="8">
        <v>77262.0</v>
      </c>
      <c r="K40" s="11">
        <v>83447.0</v>
      </c>
      <c r="L40" s="12">
        <f t="shared" si="1"/>
        <v>-0.07411890182</v>
      </c>
      <c r="N40" s="7" t="s">
        <v>119</v>
      </c>
      <c r="O40" s="8">
        <v>45860.0</v>
      </c>
      <c r="P40" s="11">
        <v>49026.0</v>
      </c>
      <c r="Q40" s="12">
        <f t="shared" si="2"/>
        <v>-0.06457797903</v>
      </c>
      <c r="R40" s="3">
        <v>26.0</v>
      </c>
    </row>
    <row r="41">
      <c r="A41" s="7" t="s">
        <v>78</v>
      </c>
      <c r="B41" s="8">
        <v>65946.0</v>
      </c>
      <c r="C41" s="7">
        <v>64.0</v>
      </c>
      <c r="E41" s="9" t="s">
        <v>27</v>
      </c>
      <c r="F41" s="10" t="s">
        <v>120</v>
      </c>
      <c r="G41" s="9">
        <v>26.0</v>
      </c>
      <c r="I41" s="7" t="s">
        <v>44</v>
      </c>
      <c r="J41" s="8">
        <v>95398.0</v>
      </c>
      <c r="K41" s="11">
        <v>102933.0</v>
      </c>
      <c r="L41" s="12">
        <f t="shared" si="1"/>
        <v>-0.07320295726</v>
      </c>
      <c r="N41" s="7" t="s">
        <v>121</v>
      </c>
      <c r="O41" s="8">
        <v>44558.0</v>
      </c>
      <c r="P41" s="11">
        <v>47696.0</v>
      </c>
      <c r="Q41" s="12">
        <f t="shared" si="2"/>
        <v>-0.06579168064</v>
      </c>
      <c r="R41" s="3">
        <v>27.0</v>
      </c>
    </row>
    <row r="42">
      <c r="A42" s="7" t="s">
        <v>27</v>
      </c>
      <c r="B42" s="8">
        <v>65432.0</v>
      </c>
      <c r="C42" s="7">
        <v>13.0</v>
      </c>
      <c r="E42" s="9" t="s">
        <v>56</v>
      </c>
      <c r="F42" s="10" t="s">
        <v>122</v>
      </c>
      <c r="G42" s="9">
        <v>569.0</v>
      </c>
      <c r="I42" s="7" t="s">
        <v>106</v>
      </c>
      <c r="J42" s="8">
        <v>57057.0</v>
      </c>
      <c r="K42" s="11">
        <v>61552.0</v>
      </c>
      <c r="L42" s="12">
        <f t="shared" si="1"/>
        <v>-0.07302768391</v>
      </c>
      <c r="N42" s="7" t="s">
        <v>123</v>
      </c>
      <c r="O42" s="8">
        <v>43119.0</v>
      </c>
      <c r="P42" s="11">
        <v>46180.0</v>
      </c>
      <c r="Q42" s="12">
        <f t="shared" si="2"/>
        <v>-0.06628410567</v>
      </c>
      <c r="R42" s="3">
        <v>24.0</v>
      </c>
    </row>
    <row r="43">
      <c r="A43" s="7" t="s">
        <v>73</v>
      </c>
      <c r="B43" s="8">
        <v>65325.0</v>
      </c>
      <c r="C43" s="7">
        <v>15.0</v>
      </c>
      <c r="E43" s="9" t="s">
        <v>78</v>
      </c>
      <c r="F43" s="10" t="s">
        <v>124</v>
      </c>
      <c r="G43" s="9">
        <v>81.0</v>
      </c>
      <c r="I43" s="7" t="s">
        <v>85</v>
      </c>
      <c r="J43" s="8">
        <v>62310.0</v>
      </c>
      <c r="K43" s="11">
        <v>67181.0</v>
      </c>
      <c r="L43" s="12">
        <f t="shared" si="1"/>
        <v>-0.07250561915</v>
      </c>
      <c r="N43" s="7" t="s">
        <v>125</v>
      </c>
      <c r="O43" s="8">
        <v>42039.0</v>
      </c>
      <c r="P43" s="11">
        <v>43081.0</v>
      </c>
      <c r="Q43" s="12">
        <f t="shared" si="2"/>
        <v>-0.02418699659</v>
      </c>
      <c r="R43" s="3">
        <v>28.0</v>
      </c>
    </row>
    <row r="44">
      <c r="A44" s="7" t="s">
        <v>126</v>
      </c>
      <c r="B44" s="8">
        <v>65156.0</v>
      </c>
      <c r="C44" s="7">
        <v>409.0</v>
      </c>
      <c r="E44" s="9" t="s">
        <v>33</v>
      </c>
      <c r="F44" s="10" t="s">
        <v>127</v>
      </c>
      <c r="G44" s="9">
        <v>80.0</v>
      </c>
      <c r="I44" s="7" t="s">
        <v>67</v>
      </c>
      <c r="J44" s="8">
        <v>68697.0</v>
      </c>
      <c r="K44" s="11">
        <v>73955.0</v>
      </c>
      <c r="L44" s="12">
        <f t="shared" si="1"/>
        <v>-0.07109728889</v>
      </c>
      <c r="N44" s="7" t="s">
        <v>128</v>
      </c>
      <c r="O44" s="8">
        <v>40736.0</v>
      </c>
      <c r="P44" s="11">
        <v>37962.0</v>
      </c>
      <c r="Q44" s="12">
        <f t="shared" si="2"/>
        <v>0.07307307307</v>
      </c>
      <c r="R44" s="3">
        <v>30.0</v>
      </c>
    </row>
    <row r="45">
      <c r="A45" s="7" t="s">
        <v>66</v>
      </c>
      <c r="B45" s="8">
        <v>64896.0</v>
      </c>
      <c r="C45" s="7">
        <v>95.0</v>
      </c>
      <c r="E45" s="9" t="s">
        <v>66</v>
      </c>
      <c r="F45" s="10" t="s">
        <v>129</v>
      </c>
      <c r="G45" s="9">
        <v>94.0</v>
      </c>
      <c r="I45" s="7" t="s">
        <v>31</v>
      </c>
      <c r="J45" s="8">
        <v>112508.0</v>
      </c>
      <c r="K45" s="11">
        <v>121037.0</v>
      </c>
      <c r="L45" s="12">
        <f t="shared" si="1"/>
        <v>-0.07046605583</v>
      </c>
      <c r="N45" s="7" t="s">
        <v>130</v>
      </c>
      <c r="O45" s="8">
        <v>39117.0</v>
      </c>
      <c r="P45" s="11">
        <v>40998.0</v>
      </c>
      <c r="Q45" s="12">
        <f t="shared" si="2"/>
        <v>-0.04588028684</v>
      </c>
      <c r="R45" s="3">
        <v>33.0</v>
      </c>
    </row>
    <row r="46">
      <c r="A46" s="7" t="s">
        <v>79</v>
      </c>
      <c r="B46" s="8">
        <v>64504.0</v>
      </c>
      <c r="C46" s="7">
        <v>153.0</v>
      </c>
      <c r="E46" s="9" t="s">
        <v>79</v>
      </c>
      <c r="F46" s="10" t="s">
        <v>131</v>
      </c>
      <c r="G46" s="9">
        <v>235.0</v>
      </c>
      <c r="I46" s="7" t="s">
        <v>60</v>
      </c>
      <c r="J46" s="8">
        <v>70148.0</v>
      </c>
      <c r="K46" s="11">
        <v>75464.0</v>
      </c>
      <c r="L46" s="12">
        <f t="shared" si="1"/>
        <v>-0.07044418531</v>
      </c>
      <c r="N46" s="7" t="s">
        <v>19</v>
      </c>
      <c r="O46" s="8">
        <v>39036.0</v>
      </c>
      <c r="P46" s="11">
        <v>44593.0</v>
      </c>
      <c r="Q46" s="12">
        <f t="shared" si="2"/>
        <v>-0.1246159711</v>
      </c>
      <c r="R46" s="3">
        <v>20.0</v>
      </c>
    </row>
    <row r="47">
      <c r="A47" s="7" t="s">
        <v>33</v>
      </c>
      <c r="B47" s="8">
        <v>64399.0</v>
      </c>
      <c r="C47" s="7">
        <v>47.0</v>
      </c>
      <c r="E47" s="9" t="s">
        <v>126</v>
      </c>
      <c r="F47" s="10" t="s">
        <v>132</v>
      </c>
      <c r="G47" s="9">
        <v>598.0</v>
      </c>
      <c r="I47" s="7" t="s">
        <v>96</v>
      </c>
      <c r="J47" s="8">
        <v>58872.0</v>
      </c>
      <c r="K47" s="11">
        <v>63275.0</v>
      </c>
      <c r="L47" s="12">
        <f t="shared" si="1"/>
        <v>-0.06958514421</v>
      </c>
      <c r="N47" s="7" t="s">
        <v>133</v>
      </c>
      <c r="O47" s="8">
        <v>37139.0</v>
      </c>
      <c r="P47" s="11">
        <v>37119.0</v>
      </c>
      <c r="Q47" s="12">
        <f t="shared" si="2"/>
        <v>0.0005388076187</v>
      </c>
      <c r="R47" s="3">
        <v>22.0</v>
      </c>
    </row>
    <row r="48">
      <c r="A48" s="7" t="s">
        <v>134</v>
      </c>
      <c r="B48" s="8">
        <v>63927.0</v>
      </c>
      <c r="C48" s="7">
        <v>156.0</v>
      </c>
      <c r="E48" s="9" t="s">
        <v>73</v>
      </c>
      <c r="F48" s="10" t="s">
        <v>135</v>
      </c>
      <c r="G48" s="9">
        <v>43.0</v>
      </c>
      <c r="I48" s="7" t="s">
        <v>117</v>
      </c>
      <c r="J48" s="8">
        <v>48767.0</v>
      </c>
      <c r="K48" s="11">
        <v>52291.0</v>
      </c>
      <c r="L48" s="12">
        <f t="shared" si="1"/>
        <v>-0.06739209424</v>
      </c>
      <c r="N48" s="7" t="s">
        <v>136</v>
      </c>
      <c r="O48" s="8">
        <v>36928.0</v>
      </c>
      <c r="P48" s="11">
        <v>38080.0</v>
      </c>
      <c r="Q48" s="12">
        <f t="shared" si="2"/>
        <v>-0.03025210084</v>
      </c>
      <c r="R48" s="3">
        <v>32.0</v>
      </c>
    </row>
    <row r="49">
      <c r="A49" s="7" t="s">
        <v>82</v>
      </c>
      <c r="B49" s="8">
        <v>63101.0</v>
      </c>
      <c r="C49" s="7">
        <v>4.0</v>
      </c>
      <c r="E49" s="9" t="s">
        <v>111</v>
      </c>
      <c r="F49" s="10" t="s">
        <v>137</v>
      </c>
      <c r="G49" s="9">
        <v>111.0</v>
      </c>
      <c r="I49" s="7" t="s">
        <v>138</v>
      </c>
      <c r="J49" s="8">
        <v>38737.0</v>
      </c>
      <c r="K49" s="11">
        <v>41489.0</v>
      </c>
      <c r="L49" s="12">
        <f t="shared" si="1"/>
        <v>-0.06633083468</v>
      </c>
      <c r="N49" s="7" t="s">
        <v>84</v>
      </c>
      <c r="O49" s="8">
        <v>35238.0</v>
      </c>
      <c r="P49" s="11">
        <v>38450.0</v>
      </c>
      <c r="Q49" s="12">
        <f t="shared" si="2"/>
        <v>-0.08353706112</v>
      </c>
      <c r="R49" s="3">
        <v>24.0</v>
      </c>
    </row>
    <row r="50">
      <c r="A50" s="7" t="s">
        <v>139</v>
      </c>
      <c r="B50" s="8">
        <v>62472.0</v>
      </c>
      <c r="C50" s="7">
        <v>623.0</v>
      </c>
      <c r="E50" s="9" t="s">
        <v>85</v>
      </c>
      <c r="F50" s="10" t="s">
        <v>140</v>
      </c>
      <c r="G50" s="9">
        <v>147.0</v>
      </c>
      <c r="I50" s="7" t="s">
        <v>123</v>
      </c>
      <c r="J50" s="8">
        <v>43119.0</v>
      </c>
      <c r="K50" s="11">
        <v>46180.0</v>
      </c>
      <c r="L50" s="12">
        <f t="shared" si="1"/>
        <v>-0.06628410567</v>
      </c>
      <c r="N50" s="3" t="s">
        <v>141</v>
      </c>
      <c r="O50" s="3" t="s">
        <v>142</v>
      </c>
      <c r="P50" s="3" t="s">
        <v>142</v>
      </c>
      <c r="Q50" s="3" t="s">
        <v>142</v>
      </c>
      <c r="R50" s="3">
        <v>22.0</v>
      </c>
    </row>
    <row r="51">
      <c r="A51" s="7" t="s">
        <v>85</v>
      </c>
      <c r="B51" s="8">
        <v>62310.0</v>
      </c>
      <c r="C51" s="7">
        <v>99.0</v>
      </c>
      <c r="E51" s="9" t="s">
        <v>43</v>
      </c>
      <c r="F51" s="10" t="s">
        <v>143</v>
      </c>
      <c r="G51" s="9">
        <v>308.0</v>
      </c>
      <c r="I51" s="7" t="s">
        <v>121</v>
      </c>
      <c r="J51" s="8">
        <v>44558.0</v>
      </c>
      <c r="K51" s="11">
        <v>47696.0</v>
      </c>
      <c r="L51" s="12">
        <f t="shared" si="1"/>
        <v>-0.06579168064</v>
      </c>
      <c r="N51" s="3" t="s">
        <v>144</v>
      </c>
      <c r="R51" s="3">
        <v>19.0</v>
      </c>
    </row>
    <row r="52">
      <c r="A52" s="7" t="s">
        <v>111</v>
      </c>
      <c r="B52" s="8">
        <v>62080.0</v>
      </c>
      <c r="C52" s="7">
        <v>83.0</v>
      </c>
      <c r="E52" s="9" t="s">
        <v>134</v>
      </c>
      <c r="F52" s="10" t="s">
        <v>145</v>
      </c>
      <c r="G52" s="9">
        <v>171.0</v>
      </c>
      <c r="I52" s="7" t="s">
        <v>88</v>
      </c>
      <c r="J52" s="8">
        <v>60903.0</v>
      </c>
      <c r="K52" s="11">
        <v>65182.0</v>
      </c>
      <c r="L52" s="12">
        <f t="shared" si="1"/>
        <v>-0.06564695775</v>
      </c>
    </row>
    <row r="53">
      <c r="A53" s="7" t="s">
        <v>146</v>
      </c>
      <c r="B53" s="8">
        <v>61605.0</v>
      </c>
      <c r="C53" s="7">
        <v>175.0</v>
      </c>
      <c r="E53" s="9" t="s">
        <v>49</v>
      </c>
      <c r="F53" s="10" t="s">
        <v>147</v>
      </c>
      <c r="G53" s="9">
        <v>116.0</v>
      </c>
      <c r="I53" s="7" t="s">
        <v>54</v>
      </c>
      <c r="J53" s="8">
        <v>101550.0</v>
      </c>
      <c r="K53" s="11">
        <v>108561.0</v>
      </c>
      <c r="L53" s="12">
        <f t="shared" si="1"/>
        <v>-0.06458120319</v>
      </c>
    </row>
    <row r="54">
      <c r="A54" s="7" t="s">
        <v>88</v>
      </c>
      <c r="B54" s="8">
        <v>60903.0</v>
      </c>
      <c r="C54" s="7">
        <v>195.0</v>
      </c>
      <c r="E54" s="9" t="s">
        <v>139</v>
      </c>
      <c r="F54" s="10" t="s">
        <v>148</v>
      </c>
      <c r="G54" s="9">
        <v>808.0</v>
      </c>
      <c r="I54" s="7" t="s">
        <v>119</v>
      </c>
      <c r="J54" s="8">
        <v>45860.0</v>
      </c>
      <c r="K54" s="11">
        <v>49026.0</v>
      </c>
      <c r="L54" s="12">
        <f t="shared" si="1"/>
        <v>-0.06457797903</v>
      </c>
    </row>
    <row r="55">
      <c r="A55" s="7" t="s">
        <v>149</v>
      </c>
      <c r="B55" s="8">
        <v>59956.0</v>
      </c>
      <c r="C55" s="7">
        <v>94.0</v>
      </c>
      <c r="E55" s="9" t="s">
        <v>88</v>
      </c>
      <c r="F55" s="10" t="s">
        <v>150</v>
      </c>
      <c r="G55" s="9">
        <v>281.0</v>
      </c>
      <c r="I55" s="7" t="s">
        <v>50</v>
      </c>
      <c r="J55" s="8">
        <v>87531.0</v>
      </c>
      <c r="K55" s="11">
        <v>93539.0</v>
      </c>
      <c r="L55" s="12">
        <f t="shared" si="1"/>
        <v>-0.06422989341</v>
      </c>
      <c r="N55" s="13" t="s">
        <v>151</v>
      </c>
      <c r="O55" s="13" t="s">
        <v>9</v>
      </c>
      <c r="P55" s="13" t="s">
        <v>10</v>
      </c>
      <c r="Q55" s="13" t="s">
        <v>11</v>
      </c>
      <c r="R55" s="13" t="s">
        <v>152</v>
      </c>
    </row>
    <row r="56">
      <c r="A56" s="7" t="s">
        <v>43</v>
      </c>
      <c r="B56" s="8">
        <v>59821.0</v>
      </c>
      <c r="C56" s="7">
        <v>232.0</v>
      </c>
      <c r="E56" s="9" t="s">
        <v>30</v>
      </c>
      <c r="F56" s="10" t="s">
        <v>153</v>
      </c>
      <c r="G56" s="9">
        <v>143.0</v>
      </c>
      <c r="I56" s="7" t="s">
        <v>21</v>
      </c>
      <c r="J56" s="8">
        <v>125920.0</v>
      </c>
      <c r="K56" s="11">
        <v>134418.0</v>
      </c>
      <c r="L56" s="12">
        <f t="shared" si="1"/>
        <v>-0.06322069961</v>
      </c>
      <c r="N56" s="7" t="s">
        <v>17</v>
      </c>
      <c r="O56" s="8">
        <v>131947.0</v>
      </c>
      <c r="P56" s="11">
        <v>146312.0</v>
      </c>
      <c r="Q56" s="12">
        <f t="shared" ref="Q56:Q91" si="3">(O56-P56)/P56</f>
        <v>-0.09818060036</v>
      </c>
      <c r="R56" s="3">
        <v>2.0</v>
      </c>
    </row>
    <row r="57">
      <c r="A57" s="7" t="s">
        <v>154</v>
      </c>
      <c r="B57" s="8">
        <v>59678.0</v>
      </c>
      <c r="C57" s="7">
        <v>102.0</v>
      </c>
      <c r="E57" s="9" t="s">
        <v>59</v>
      </c>
      <c r="F57" s="10" t="s">
        <v>155</v>
      </c>
      <c r="G57" s="9">
        <v>154.0</v>
      </c>
      <c r="I57" s="7" t="s">
        <v>156</v>
      </c>
      <c r="J57" s="8">
        <v>43435.0</v>
      </c>
      <c r="K57" s="11">
        <v>46256.0</v>
      </c>
      <c r="L57" s="12">
        <f t="shared" si="1"/>
        <v>-0.06098668281</v>
      </c>
      <c r="N57" s="7" t="s">
        <v>21</v>
      </c>
      <c r="O57" s="8">
        <v>125920.0</v>
      </c>
      <c r="P57" s="11">
        <v>134418.0</v>
      </c>
      <c r="Q57" s="12">
        <f t="shared" si="3"/>
        <v>-0.06322069961</v>
      </c>
      <c r="R57" s="3">
        <v>5.0</v>
      </c>
    </row>
    <row r="58">
      <c r="A58" s="7" t="s">
        <v>91</v>
      </c>
      <c r="B58" s="8">
        <v>59435.0</v>
      </c>
      <c r="C58" s="7">
        <v>202.0</v>
      </c>
      <c r="E58" s="9" t="s">
        <v>146</v>
      </c>
      <c r="F58" s="10" t="s">
        <v>157</v>
      </c>
      <c r="G58" s="9">
        <v>242.0</v>
      </c>
      <c r="I58" s="7" t="s">
        <v>61</v>
      </c>
      <c r="J58" s="8">
        <v>100442.0</v>
      </c>
      <c r="K58" s="11">
        <v>106950.0</v>
      </c>
      <c r="L58" s="12">
        <f t="shared" si="1"/>
        <v>-0.06085086489</v>
      </c>
      <c r="N58" s="7" t="s">
        <v>22</v>
      </c>
      <c r="O58" s="8">
        <v>121572.0</v>
      </c>
      <c r="P58" s="11">
        <v>135085.0</v>
      </c>
      <c r="Q58" s="12">
        <f t="shared" si="3"/>
        <v>-0.1000333124</v>
      </c>
      <c r="R58" s="3">
        <v>5.0</v>
      </c>
    </row>
    <row r="59">
      <c r="A59" s="7" t="s">
        <v>49</v>
      </c>
      <c r="B59" s="8">
        <v>59003.0</v>
      </c>
      <c r="C59" s="7">
        <v>98.0</v>
      </c>
      <c r="E59" s="9" t="s">
        <v>149</v>
      </c>
      <c r="F59" s="10" t="s">
        <v>158</v>
      </c>
      <c r="G59" s="9">
        <v>123.0</v>
      </c>
      <c r="I59" s="7" t="s">
        <v>149</v>
      </c>
      <c r="J59" s="8">
        <v>59956.0</v>
      </c>
      <c r="K59" s="11">
        <v>63785.0</v>
      </c>
      <c r="L59" s="12">
        <f t="shared" si="1"/>
        <v>-0.06002978757</v>
      </c>
      <c r="N59" s="7" t="s">
        <v>31</v>
      </c>
      <c r="O59" s="8">
        <v>112508.0</v>
      </c>
      <c r="P59" s="11">
        <v>121037.0</v>
      </c>
      <c r="Q59" s="12">
        <f t="shared" si="3"/>
        <v>-0.07046605583</v>
      </c>
      <c r="R59" s="3">
        <v>7.0</v>
      </c>
    </row>
    <row r="60">
      <c r="A60" s="7" t="s">
        <v>96</v>
      </c>
      <c r="B60" s="8">
        <v>58872.0</v>
      </c>
      <c r="C60" s="7">
        <v>71.0</v>
      </c>
      <c r="E60" s="9" t="s">
        <v>154</v>
      </c>
      <c r="F60" s="10" t="s">
        <v>159</v>
      </c>
      <c r="G60" s="9">
        <v>139.0</v>
      </c>
      <c r="I60" s="7" t="s">
        <v>154</v>
      </c>
      <c r="J60" s="8">
        <v>59678.0</v>
      </c>
      <c r="K60" s="11">
        <v>63483.0</v>
      </c>
      <c r="L60" s="12">
        <f t="shared" si="1"/>
        <v>-0.05993730605</v>
      </c>
      <c r="N60" s="7" t="s">
        <v>20</v>
      </c>
      <c r="O60" s="8">
        <v>111999.0</v>
      </c>
      <c r="P60" s="11">
        <v>113123.0</v>
      </c>
      <c r="Q60" s="12">
        <f t="shared" si="3"/>
        <v>-0.009936087268</v>
      </c>
      <c r="R60" s="3">
        <v>2.0</v>
      </c>
    </row>
    <row r="61">
      <c r="A61" s="7" t="s">
        <v>59</v>
      </c>
      <c r="B61" s="8">
        <v>58670.0</v>
      </c>
      <c r="C61" s="7">
        <v>110.0</v>
      </c>
      <c r="E61" s="9" t="s">
        <v>96</v>
      </c>
      <c r="F61" s="10" t="s">
        <v>160</v>
      </c>
      <c r="G61" s="9">
        <v>88.0</v>
      </c>
      <c r="I61" s="7" t="s">
        <v>161</v>
      </c>
      <c r="J61" s="8">
        <v>29197.0</v>
      </c>
      <c r="K61" s="11">
        <v>31046.0</v>
      </c>
      <c r="L61" s="12">
        <f t="shared" si="1"/>
        <v>-0.0595567867</v>
      </c>
      <c r="N61" s="7" t="s">
        <v>24</v>
      </c>
      <c r="O61" s="8">
        <v>101800.0</v>
      </c>
      <c r="P61" s="11">
        <v>114536.0</v>
      </c>
      <c r="Q61" s="12">
        <f t="shared" si="3"/>
        <v>-0.1111964797</v>
      </c>
      <c r="R61" s="3">
        <v>4.0</v>
      </c>
    </row>
    <row r="62">
      <c r="A62" s="7" t="s">
        <v>30</v>
      </c>
      <c r="B62" s="8">
        <v>58048.0</v>
      </c>
      <c r="C62" s="7">
        <v>121.0</v>
      </c>
      <c r="E62" s="9" t="s">
        <v>91</v>
      </c>
      <c r="F62" s="10" t="s">
        <v>162</v>
      </c>
      <c r="G62" s="9">
        <v>311.0</v>
      </c>
      <c r="I62" s="7" t="s">
        <v>39</v>
      </c>
      <c r="J62" s="8">
        <v>101568.0</v>
      </c>
      <c r="K62" s="11">
        <v>107846.0</v>
      </c>
      <c r="L62" s="12">
        <f t="shared" si="1"/>
        <v>-0.05821263654</v>
      </c>
      <c r="N62" s="7" t="s">
        <v>54</v>
      </c>
      <c r="O62" s="8">
        <v>101550.0</v>
      </c>
      <c r="P62" s="11">
        <v>108561.0</v>
      </c>
      <c r="Q62" s="12">
        <f t="shared" si="3"/>
        <v>-0.06458120319</v>
      </c>
      <c r="R62" s="3">
        <v>6.0</v>
      </c>
    </row>
    <row r="63">
      <c r="A63" s="7" t="s">
        <v>103</v>
      </c>
      <c r="B63" s="8">
        <v>57873.0</v>
      </c>
      <c r="C63" s="7">
        <v>58.0</v>
      </c>
      <c r="E63" s="9" t="s">
        <v>82</v>
      </c>
      <c r="F63" s="10" t="s">
        <v>163</v>
      </c>
      <c r="G63" s="9">
        <v>5.0</v>
      </c>
      <c r="I63" s="7" t="s">
        <v>47</v>
      </c>
      <c r="J63" s="8">
        <v>88062.0</v>
      </c>
      <c r="K63" s="11">
        <v>93504.0</v>
      </c>
      <c r="L63" s="12">
        <f t="shared" si="1"/>
        <v>-0.05820071869</v>
      </c>
      <c r="N63" s="7" t="s">
        <v>61</v>
      </c>
      <c r="O63" s="8">
        <v>100442.0</v>
      </c>
      <c r="P63" s="11">
        <v>106950.0</v>
      </c>
      <c r="Q63" s="12">
        <f t="shared" si="3"/>
        <v>-0.06085086489</v>
      </c>
      <c r="R63" s="3">
        <v>9.0</v>
      </c>
    </row>
    <row r="64">
      <c r="A64" s="7" t="s">
        <v>106</v>
      </c>
      <c r="B64" s="8">
        <v>57057.0</v>
      </c>
      <c r="C64" s="7">
        <v>46.0</v>
      </c>
      <c r="E64" s="9" t="s">
        <v>106</v>
      </c>
      <c r="F64" s="10" t="s">
        <v>164</v>
      </c>
      <c r="G64" s="9">
        <v>46.0</v>
      </c>
      <c r="I64" s="7" t="s">
        <v>57</v>
      </c>
      <c r="J64" s="8">
        <v>72155.0</v>
      </c>
      <c r="K64" s="11">
        <v>76605.0</v>
      </c>
      <c r="L64" s="12">
        <f t="shared" si="1"/>
        <v>-0.05809020299</v>
      </c>
      <c r="N64" s="7" t="s">
        <v>41</v>
      </c>
      <c r="O64" s="8">
        <v>99094.0</v>
      </c>
      <c r="P64" s="11">
        <v>107499.0</v>
      </c>
      <c r="Q64" s="12">
        <f t="shared" si="3"/>
        <v>-0.07818677383</v>
      </c>
      <c r="R64" s="3">
        <v>0.0</v>
      </c>
    </row>
    <row r="65">
      <c r="A65" s="7" t="s">
        <v>109</v>
      </c>
      <c r="B65" s="8">
        <v>56890.0</v>
      </c>
      <c r="C65" s="7">
        <v>49.0</v>
      </c>
      <c r="E65" s="9" t="s">
        <v>109</v>
      </c>
      <c r="F65" s="10" t="s">
        <v>165</v>
      </c>
      <c r="G65" s="9">
        <v>100.0</v>
      </c>
      <c r="I65" s="7" t="s">
        <v>99</v>
      </c>
      <c r="J65" s="8">
        <v>73612.0</v>
      </c>
      <c r="K65" s="11">
        <v>78041.0</v>
      </c>
      <c r="L65" s="12">
        <f t="shared" si="1"/>
        <v>-0.05675221999</v>
      </c>
      <c r="N65" s="7" t="s">
        <v>68</v>
      </c>
      <c r="O65" s="8">
        <v>98470.0</v>
      </c>
      <c r="P65" s="11">
        <v>103914.0</v>
      </c>
      <c r="Q65" s="12">
        <f t="shared" si="3"/>
        <v>-0.05238947591</v>
      </c>
      <c r="R65" s="3">
        <v>7.0</v>
      </c>
    </row>
    <row r="66">
      <c r="A66" s="7" t="s">
        <v>166</v>
      </c>
      <c r="B66" s="8">
        <v>54665.0</v>
      </c>
      <c r="C66" s="7">
        <v>220.0</v>
      </c>
      <c r="E66" s="9" t="s">
        <v>116</v>
      </c>
      <c r="F66" s="10" t="s">
        <v>167</v>
      </c>
      <c r="G66" s="9">
        <v>337.0</v>
      </c>
      <c r="I66" s="7" t="s">
        <v>168</v>
      </c>
      <c r="J66" s="8">
        <v>33799.0</v>
      </c>
      <c r="K66" s="11">
        <v>35806.0</v>
      </c>
      <c r="L66" s="12">
        <f t="shared" si="1"/>
        <v>-0.05605205831</v>
      </c>
      <c r="N66" s="7" t="s">
        <v>63</v>
      </c>
      <c r="O66" s="8">
        <v>96505.0</v>
      </c>
      <c r="P66" s="11">
        <v>106360.0</v>
      </c>
      <c r="Q66" s="12">
        <f t="shared" si="3"/>
        <v>-0.09265701392</v>
      </c>
      <c r="R66" s="3">
        <v>7.0</v>
      </c>
    </row>
    <row r="67">
      <c r="A67" s="7" t="s">
        <v>116</v>
      </c>
      <c r="B67" s="8">
        <v>54561.0</v>
      </c>
      <c r="C67" s="7">
        <v>263.0</v>
      </c>
      <c r="E67" s="9" t="s">
        <v>38</v>
      </c>
      <c r="F67" s="10" t="s">
        <v>169</v>
      </c>
      <c r="G67" s="9">
        <v>114.0</v>
      </c>
      <c r="I67" s="7" t="s">
        <v>126</v>
      </c>
      <c r="J67" s="8">
        <v>65156.0</v>
      </c>
      <c r="K67" s="11">
        <v>68810.0</v>
      </c>
      <c r="L67" s="12">
        <f t="shared" si="1"/>
        <v>-0.05310274669</v>
      </c>
      <c r="N67" s="7" t="s">
        <v>52</v>
      </c>
      <c r="O67" s="8">
        <v>89668.0</v>
      </c>
      <c r="P67" s="11">
        <v>99071.0</v>
      </c>
      <c r="Q67" s="12">
        <f t="shared" si="3"/>
        <v>-0.09491172997</v>
      </c>
      <c r="R67" s="3">
        <v>9.0</v>
      </c>
    </row>
    <row r="68">
      <c r="A68" s="7" t="s">
        <v>38</v>
      </c>
      <c r="B68" s="8">
        <v>52624.0</v>
      </c>
      <c r="C68" s="7">
        <v>77.0</v>
      </c>
      <c r="E68" s="9" t="s">
        <v>103</v>
      </c>
      <c r="F68" s="10" t="s">
        <v>170</v>
      </c>
      <c r="G68" s="9">
        <v>88.0</v>
      </c>
      <c r="I68" s="7" t="s">
        <v>68</v>
      </c>
      <c r="J68" s="8">
        <v>98470.0</v>
      </c>
      <c r="K68" s="11">
        <v>103914.0</v>
      </c>
      <c r="L68" s="12">
        <f t="shared" si="1"/>
        <v>-0.05238947591</v>
      </c>
      <c r="N68" s="7" t="s">
        <v>89</v>
      </c>
      <c r="O68" s="8">
        <v>76742.0</v>
      </c>
      <c r="P68" s="11">
        <v>83464.0</v>
      </c>
      <c r="Q68" s="12">
        <f t="shared" si="3"/>
        <v>-0.08053771686</v>
      </c>
      <c r="R68" s="3">
        <v>13.0</v>
      </c>
    </row>
    <row r="69">
      <c r="A69" s="7" t="s">
        <v>70</v>
      </c>
      <c r="B69" s="8">
        <v>51863.0</v>
      </c>
      <c r="C69" s="7">
        <v>81.0</v>
      </c>
      <c r="E69" s="9" t="s">
        <v>166</v>
      </c>
      <c r="F69" s="10" t="s">
        <v>171</v>
      </c>
      <c r="G69" s="9">
        <v>260.0</v>
      </c>
      <c r="I69" s="7" t="s">
        <v>107</v>
      </c>
      <c r="J69" s="8">
        <v>71788.0</v>
      </c>
      <c r="K69" s="11">
        <v>75687.0</v>
      </c>
      <c r="L69" s="12">
        <f t="shared" si="1"/>
        <v>-0.05151479118</v>
      </c>
      <c r="N69" s="7" t="s">
        <v>72</v>
      </c>
      <c r="O69" s="8">
        <v>76154.0</v>
      </c>
      <c r="P69" s="11">
        <v>83775.0</v>
      </c>
      <c r="Q69" s="12">
        <f t="shared" si="3"/>
        <v>-0.09096985974</v>
      </c>
      <c r="R69" s="3">
        <v>10.0</v>
      </c>
    </row>
    <row r="70">
      <c r="A70" s="7" t="s">
        <v>113</v>
      </c>
      <c r="B70" s="8">
        <v>50655.0</v>
      </c>
      <c r="C70" s="7">
        <v>145.0</v>
      </c>
      <c r="E70" s="9" t="s">
        <v>70</v>
      </c>
      <c r="F70" s="10" t="s">
        <v>172</v>
      </c>
      <c r="G70" s="9">
        <v>121.0</v>
      </c>
      <c r="I70" s="7" t="s">
        <v>166</v>
      </c>
      <c r="J70" s="8">
        <v>54665.0</v>
      </c>
      <c r="K70" s="11">
        <v>57480.0</v>
      </c>
      <c r="L70" s="12">
        <f t="shared" si="1"/>
        <v>-0.04897355602</v>
      </c>
      <c r="N70" s="7" t="s">
        <v>93</v>
      </c>
      <c r="O70" s="8">
        <v>74857.0</v>
      </c>
      <c r="P70" s="11">
        <v>76358.0</v>
      </c>
      <c r="Q70" s="12">
        <f t="shared" si="3"/>
        <v>-0.01965740328</v>
      </c>
      <c r="R70" s="3">
        <v>10.0</v>
      </c>
    </row>
    <row r="71">
      <c r="A71" s="7" t="s">
        <v>75</v>
      </c>
      <c r="B71" s="8">
        <v>50455.0</v>
      </c>
      <c r="C71" s="7">
        <v>26.0</v>
      </c>
      <c r="E71" s="9" t="s">
        <v>75</v>
      </c>
      <c r="F71" s="10" t="s">
        <v>173</v>
      </c>
      <c r="G71" s="9">
        <v>21.0</v>
      </c>
      <c r="I71" s="7" t="s">
        <v>174</v>
      </c>
      <c r="J71" s="8">
        <v>47048.0</v>
      </c>
      <c r="K71" s="11">
        <v>49442.0</v>
      </c>
      <c r="L71" s="12">
        <f t="shared" si="1"/>
        <v>-0.04842037134</v>
      </c>
      <c r="N71" s="7" t="s">
        <v>97</v>
      </c>
      <c r="O71" s="8">
        <v>73742.0</v>
      </c>
      <c r="P71" s="11">
        <v>79939.0</v>
      </c>
      <c r="Q71" s="12">
        <f t="shared" si="3"/>
        <v>-0.07752161023</v>
      </c>
      <c r="R71" s="3">
        <v>13.0</v>
      </c>
    </row>
    <row r="72">
      <c r="A72" s="7" t="s">
        <v>117</v>
      </c>
      <c r="B72" s="8">
        <v>48767.0</v>
      </c>
      <c r="C72" s="7">
        <v>113.0</v>
      </c>
      <c r="E72" s="9" t="s">
        <v>113</v>
      </c>
      <c r="F72" s="10" t="s">
        <v>175</v>
      </c>
      <c r="G72" s="9">
        <v>190.0</v>
      </c>
      <c r="I72" s="7" t="s">
        <v>109</v>
      </c>
      <c r="J72" s="8">
        <v>56890.0</v>
      </c>
      <c r="K72" s="11">
        <v>59733.0</v>
      </c>
      <c r="L72" s="12">
        <f t="shared" si="1"/>
        <v>-0.04759513167</v>
      </c>
      <c r="N72" s="7" t="s">
        <v>99</v>
      </c>
      <c r="O72" s="8">
        <v>73612.0</v>
      </c>
      <c r="P72" s="11">
        <v>78041.0</v>
      </c>
      <c r="Q72" s="12">
        <f t="shared" si="3"/>
        <v>-0.05675221999</v>
      </c>
      <c r="R72" s="3">
        <v>15.0</v>
      </c>
    </row>
    <row r="73">
      <c r="A73" s="7" t="s">
        <v>87</v>
      </c>
      <c r="B73" s="8">
        <v>47653.0</v>
      </c>
      <c r="C73" s="7">
        <v>159.0</v>
      </c>
      <c r="E73" s="9" t="s">
        <v>117</v>
      </c>
      <c r="F73" s="10" t="s">
        <v>176</v>
      </c>
      <c r="G73" s="9">
        <v>141.0</v>
      </c>
      <c r="I73" s="7" t="s">
        <v>146</v>
      </c>
      <c r="J73" s="8">
        <v>61605.0</v>
      </c>
      <c r="K73" s="11">
        <v>64679.0</v>
      </c>
      <c r="L73" s="12">
        <f t="shared" si="1"/>
        <v>-0.04752701804</v>
      </c>
      <c r="N73" s="7" t="s">
        <v>101</v>
      </c>
      <c r="O73" s="8">
        <v>72510.0</v>
      </c>
      <c r="P73" s="11">
        <v>75559.0</v>
      </c>
      <c r="Q73" s="12">
        <f t="shared" si="3"/>
        <v>-0.04035257216</v>
      </c>
      <c r="R73" s="3">
        <v>18.0</v>
      </c>
    </row>
    <row r="74">
      <c r="A74" s="7" t="s">
        <v>174</v>
      </c>
      <c r="B74" s="8">
        <v>47048.0</v>
      </c>
      <c r="C74" s="7">
        <v>170.0</v>
      </c>
      <c r="E74" s="9" t="s">
        <v>87</v>
      </c>
      <c r="F74" s="10" t="s">
        <v>177</v>
      </c>
      <c r="G74" s="9">
        <v>246.0</v>
      </c>
      <c r="I74" s="7" t="s">
        <v>178</v>
      </c>
      <c r="J74" s="8">
        <v>22538.0</v>
      </c>
      <c r="K74" s="11">
        <v>23648.0</v>
      </c>
      <c r="L74" s="12">
        <f t="shared" si="1"/>
        <v>-0.04693843031</v>
      </c>
      <c r="N74" s="7" t="s">
        <v>56</v>
      </c>
      <c r="O74" s="8">
        <v>66606.0</v>
      </c>
      <c r="P74" s="11">
        <v>73543.0</v>
      </c>
      <c r="Q74" s="12">
        <f t="shared" si="3"/>
        <v>-0.0943257686</v>
      </c>
      <c r="R74" s="3">
        <v>15.0</v>
      </c>
    </row>
    <row r="75">
      <c r="A75" s="7" t="s">
        <v>119</v>
      </c>
      <c r="B75" s="8">
        <v>45860.0</v>
      </c>
      <c r="C75" s="7">
        <v>126.0</v>
      </c>
      <c r="E75" s="9" t="s">
        <v>174</v>
      </c>
      <c r="F75" s="10" t="s">
        <v>179</v>
      </c>
      <c r="G75" s="9">
        <v>261.0</v>
      </c>
      <c r="I75" s="7" t="s">
        <v>180</v>
      </c>
      <c r="J75" s="8">
        <v>36534.0</v>
      </c>
      <c r="K75" s="11">
        <v>38318.0</v>
      </c>
      <c r="L75" s="12">
        <f t="shared" si="1"/>
        <v>-0.04655775354</v>
      </c>
      <c r="N75" s="7" t="s">
        <v>78</v>
      </c>
      <c r="O75" s="8">
        <v>65946.0</v>
      </c>
      <c r="P75" s="11">
        <v>72474.0</v>
      </c>
      <c r="Q75" s="12">
        <f t="shared" si="3"/>
        <v>-0.0900736816</v>
      </c>
      <c r="R75" s="3">
        <v>16.0</v>
      </c>
    </row>
    <row r="76">
      <c r="A76" s="7" t="s">
        <v>181</v>
      </c>
      <c r="B76" s="8">
        <v>45494.0</v>
      </c>
      <c r="C76" s="7">
        <v>265.0</v>
      </c>
      <c r="E76" s="9" t="s">
        <v>119</v>
      </c>
      <c r="F76" s="10" t="s">
        <v>182</v>
      </c>
      <c r="G76" s="9">
        <v>168.0</v>
      </c>
      <c r="I76" s="7" t="s">
        <v>130</v>
      </c>
      <c r="J76" s="8">
        <v>39117.0</v>
      </c>
      <c r="K76" s="11">
        <v>40998.0</v>
      </c>
      <c r="L76" s="12">
        <f t="shared" si="1"/>
        <v>-0.04588028684</v>
      </c>
      <c r="N76" s="7" t="s">
        <v>134</v>
      </c>
      <c r="O76" s="8">
        <v>63927.0</v>
      </c>
      <c r="P76" s="11">
        <v>65881.0</v>
      </c>
      <c r="Q76" s="12">
        <f t="shared" si="3"/>
        <v>-0.02965953765</v>
      </c>
      <c r="R76" s="3">
        <v>13.0</v>
      </c>
    </row>
    <row r="77">
      <c r="A77" s="7" t="s">
        <v>121</v>
      </c>
      <c r="B77" s="8">
        <v>44558.0</v>
      </c>
      <c r="C77" s="7">
        <v>213.0</v>
      </c>
      <c r="E77" s="9" t="s">
        <v>121</v>
      </c>
      <c r="F77" s="10" t="s">
        <v>183</v>
      </c>
      <c r="G77" s="9">
        <v>279.0</v>
      </c>
      <c r="I77" s="7" t="s">
        <v>73</v>
      </c>
      <c r="J77" s="8">
        <v>65325.0</v>
      </c>
      <c r="K77" s="11">
        <v>68464.0</v>
      </c>
      <c r="L77" s="12">
        <f t="shared" si="1"/>
        <v>-0.0458489133</v>
      </c>
      <c r="N77" s="7" t="s">
        <v>111</v>
      </c>
      <c r="O77" s="8">
        <v>62080.0</v>
      </c>
      <c r="P77" s="11">
        <v>67242.0</v>
      </c>
      <c r="Q77" s="12">
        <f t="shared" si="3"/>
        <v>-0.07676749651</v>
      </c>
      <c r="R77" s="3">
        <v>16.0</v>
      </c>
    </row>
    <row r="78">
      <c r="A78" s="7" t="s">
        <v>184</v>
      </c>
      <c r="B78" s="8">
        <v>43850.0</v>
      </c>
      <c r="C78" s="7">
        <v>39.0</v>
      </c>
      <c r="E78" s="9" t="s">
        <v>181</v>
      </c>
      <c r="F78" s="10" t="s">
        <v>185</v>
      </c>
      <c r="G78" s="9">
        <v>409.0</v>
      </c>
      <c r="I78" s="7" t="s">
        <v>139</v>
      </c>
      <c r="J78" s="8">
        <v>62472.0</v>
      </c>
      <c r="K78" s="11">
        <v>65327.0</v>
      </c>
      <c r="L78" s="12">
        <f t="shared" si="1"/>
        <v>-0.04370321613</v>
      </c>
      <c r="N78" s="7" t="s">
        <v>146</v>
      </c>
      <c r="O78" s="8">
        <v>61605.0</v>
      </c>
      <c r="P78" s="11">
        <v>64679.0</v>
      </c>
      <c r="Q78" s="12">
        <f t="shared" si="3"/>
        <v>-0.04752701804</v>
      </c>
      <c r="R78" s="3">
        <v>17.0</v>
      </c>
    </row>
    <row r="79">
      <c r="A79" s="7" t="s">
        <v>156</v>
      </c>
      <c r="B79" s="8">
        <v>43435.0</v>
      </c>
      <c r="C79" s="7">
        <v>21.0</v>
      </c>
      <c r="E79" s="9" t="s">
        <v>156</v>
      </c>
      <c r="F79" s="10" t="s">
        <v>186</v>
      </c>
      <c r="G79" s="9">
        <v>62.0</v>
      </c>
      <c r="I79" s="7" t="s">
        <v>187</v>
      </c>
      <c r="J79" s="8">
        <v>33307.0</v>
      </c>
      <c r="K79" s="11">
        <v>34821.0</v>
      </c>
      <c r="L79" s="12">
        <f t="shared" si="1"/>
        <v>-0.04347950949</v>
      </c>
      <c r="N79" s="7" t="s">
        <v>149</v>
      </c>
      <c r="O79" s="8">
        <v>59956.0</v>
      </c>
      <c r="P79" s="11">
        <v>63785.0</v>
      </c>
      <c r="Q79" s="12">
        <f t="shared" si="3"/>
        <v>-0.06002978757</v>
      </c>
      <c r="R79" s="3">
        <v>14.0</v>
      </c>
    </row>
    <row r="80">
      <c r="A80" s="7" t="s">
        <v>123</v>
      </c>
      <c r="B80" s="8">
        <v>43119.0</v>
      </c>
      <c r="C80" s="7">
        <v>189.0</v>
      </c>
      <c r="E80" s="9" t="s">
        <v>123</v>
      </c>
      <c r="F80" s="10" t="s">
        <v>188</v>
      </c>
      <c r="G80" s="9">
        <v>248.0</v>
      </c>
      <c r="I80" s="7" t="s">
        <v>189</v>
      </c>
      <c r="J80" s="8">
        <v>27261.0</v>
      </c>
      <c r="K80" s="11">
        <v>28483.0</v>
      </c>
      <c r="L80" s="12">
        <f t="shared" si="1"/>
        <v>-0.04290278412</v>
      </c>
      <c r="N80" s="7" t="s">
        <v>116</v>
      </c>
      <c r="O80" s="8">
        <v>54561.0</v>
      </c>
      <c r="P80" s="11">
        <v>58983.0</v>
      </c>
      <c r="Q80" s="12">
        <f t="shared" si="3"/>
        <v>-0.07497075429</v>
      </c>
      <c r="R80" s="3">
        <v>19.0</v>
      </c>
    </row>
    <row r="81">
      <c r="A81" s="7" t="s">
        <v>125</v>
      </c>
      <c r="B81" s="8">
        <v>42039.0</v>
      </c>
      <c r="C81" s="7">
        <v>140.0</v>
      </c>
      <c r="E81" s="9" t="s">
        <v>184</v>
      </c>
      <c r="F81" s="10" t="s">
        <v>190</v>
      </c>
      <c r="G81" s="9">
        <v>48.0</v>
      </c>
      <c r="I81" s="7" t="s">
        <v>113</v>
      </c>
      <c r="J81" s="8">
        <v>50655.0</v>
      </c>
      <c r="K81" s="11">
        <v>52846.0</v>
      </c>
      <c r="L81" s="12">
        <f t="shared" si="1"/>
        <v>-0.04146009159</v>
      </c>
      <c r="N81" s="7" t="s">
        <v>70</v>
      </c>
      <c r="O81" s="8">
        <v>51863.0</v>
      </c>
      <c r="P81" s="11">
        <v>57080.0</v>
      </c>
      <c r="Q81" s="12">
        <f t="shared" si="3"/>
        <v>-0.09139803784</v>
      </c>
      <c r="R81" s="3">
        <v>18.0</v>
      </c>
    </row>
    <row r="82">
      <c r="A82" s="7" t="s">
        <v>128</v>
      </c>
      <c r="B82" s="8">
        <v>40736.0</v>
      </c>
      <c r="C82" s="7">
        <v>35.0</v>
      </c>
      <c r="E82" s="9" t="s">
        <v>19</v>
      </c>
      <c r="F82" s="10" t="s">
        <v>191</v>
      </c>
      <c r="G82" s="9">
        <v>139.0</v>
      </c>
      <c r="I82" s="7" t="s">
        <v>91</v>
      </c>
      <c r="J82" s="8">
        <v>59435.0</v>
      </c>
      <c r="K82" s="11">
        <v>61962.0</v>
      </c>
      <c r="L82" s="12">
        <f t="shared" si="1"/>
        <v>-0.04078306059</v>
      </c>
      <c r="N82" s="7" t="s">
        <v>184</v>
      </c>
      <c r="O82" s="8">
        <v>43850.0</v>
      </c>
      <c r="P82" s="11">
        <v>45598.0</v>
      </c>
      <c r="Q82" s="12">
        <f t="shared" si="3"/>
        <v>-0.03833501469</v>
      </c>
      <c r="R82" s="3">
        <v>20.0</v>
      </c>
    </row>
    <row r="83">
      <c r="A83" s="7" t="s">
        <v>130</v>
      </c>
      <c r="B83" s="8">
        <v>39117.0</v>
      </c>
      <c r="C83" s="7">
        <v>97.0</v>
      </c>
      <c r="E83" s="9" t="s">
        <v>125</v>
      </c>
      <c r="F83" s="10" t="s">
        <v>192</v>
      </c>
      <c r="G83" s="9">
        <v>179.0</v>
      </c>
      <c r="I83" s="7" t="s">
        <v>181</v>
      </c>
      <c r="J83" s="8">
        <v>45494.0</v>
      </c>
      <c r="K83" s="11">
        <v>47424.0</v>
      </c>
      <c r="L83" s="12">
        <f t="shared" si="1"/>
        <v>-0.04069669366</v>
      </c>
      <c r="N83" s="7" t="s">
        <v>138</v>
      </c>
      <c r="O83" s="8">
        <v>38737.0</v>
      </c>
      <c r="P83" s="11">
        <v>41489.0</v>
      </c>
      <c r="Q83" s="12">
        <f t="shared" si="3"/>
        <v>-0.06633083468</v>
      </c>
      <c r="R83" s="3">
        <v>22.0</v>
      </c>
    </row>
    <row r="84">
      <c r="A84" s="7" t="s">
        <v>19</v>
      </c>
      <c r="B84" s="8">
        <v>39036.0</v>
      </c>
      <c r="C84" s="7">
        <v>95.0</v>
      </c>
      <c r="E84" s="9" t="s">
        <v>138</v>
      </c>
      <c r="F84" s="10" t="s">
        <v>193</v>
      </c>
      <c r="G84" s="9">
        <v>139.0</v>
      </c>
      <c r="I84" s="7" t="s">
        <v>101</v>
      </c>
      <c r="J84" s="8">
        <v>72510.0</v>
      </c>
      <c r="K84" s="11">
        <v>75559.0</v>
      </c>
      <c r="L84" s="12">
        <f t="shared" si="1"/>
        <v>-0.04035257216</v>
      </c>
      <c r="N84" s="7" t="s">
        <v>168</v>
      </c>
      <c r="O84" s="8">
        <v>33799.0</v>
      </c>
      <c r="P84" s="11">
        <v>35806.0</v>
      </c>
      <c r="Q84" s="12">
        <f t="shared" si="3"/>
        <v>-0.05605205831</v>
      </c>
      <c r="R84" s="3">
        <v>24.0</v>
      </c>
    </row>
    <row r="85">
      <c r="A85" s="7" t="s">
        <v>138</v>
      </c>
      <c r="B85" s="8">
        <v>38737.0</v>
      </c>
      <c r="C85" s="7">
        <v>86.0</v>
      </c>
      <c r="E85" s="9" t="s">
        <v>130</v>
      </c>
      <c r="F85" s="10" t="s">
        <v>194</v>
      </c>
      <c r="G85" s="9">
        <v>152.0</v>
      </c>
      <c r="I85" s="7" t="s">
        <v>184</v>
      </c>
      <c r="J85" s="8">
        <v>43850.0</v>
      </c>
      <c r="K85" s="11">
        <v>45598.0</v>
      </c>
      <c r="L85" s="12">
        <f t="shared" si="1"/>
        <v>-0.03833501469</v>
      </c>
      <c r="N85" s="7" t="s">
        <v>195</v>
      </c>
      <c r="O85" s="8">
        <v>33418.0</v>
      </c>
      <c r="P85" s="11">
        <v>33032.0</v>
      </c>
      <c r="Q85" s="12">
        <f t="shared" si="3"/>
        <v>0.01168563817</v>
      </c>
      <c r="R85" s="3">
        <v>30.0</v>
      </c>
    </row>
    <row r="86">
      <c r="A86" s="7" t="s">
        <v>133</v>
      </c>
      <c r="B86" s="8">
        <v>37139.0</v>
      </c>
      <c r="C86" s="7">
        <v>85.0</v>
      </c>
      <c r="E86" s="9" t="s">
        <v>84</v>
      </c>
      <c r="F86" s="10" t="s">
        <v>196</v>
      </c>
      <c r="G86" s="9">
        <v>169.0</v>
      </c>
      <c r="I86" s="7" t="s">
        <v>197</v>
      </c>
      <c r="J86" s="8">
        <v>28374.0</v>
      </c>
      <c r="K86" s="11">
        <v>29406.0</v>
      </c>
      <c r="L86" s="12">
        <f t="shared" si="1"/>
        <v>-0.0350948786</v>
      </c>
      <c r="N86" s="7" t="s">
        <v>187</v>
      </c>
      <c r="O86" s="8">
        <v>33307.0</v>
      </c>
      <c r="P86" s="11">
        <v>34821.0</v>
      </c>
      <c r="Q86" s="12">
        <f t="shared" si="3"/>
        <v>-0.04347950949</v>
      </c>
      <c r="R86" s="3">
        <v>34.0</v>
      </c>
    </row>
    <row r="87">
      <c r="A87" s="7" t="s">
        <v>136</v>
      </c>
      <c r="B87" s="8">
        <v>36928.0</v>
      </c>
      <c r="C87" s="7">
        <v>73.0</v>
      </c>
      <c r="E87" s="9" t="s">
        <v>180</v>
      </c>
      <c r="F87" s="10" t="s">
        <v>198</v>
      </c>
      <c r="G87" s="9">
        <v>322.0</v>
      </c>
      <c r="I87" s="7" t="s">
        <v>136</v>
      </c>
      <c r="J87" s="8">
        <v>36928.0</v>
      </c>
      <c r="K87" s="11">
        <v>38080.0</v>
      </c>
      <c r="L87" s="12">
        <f t="shared" si="1"/>
        <v>-0.03025210084</v>
      </c>
      <c r="N87" s="7" t="s">
        <v>199</v>
      </c>
      <c r="O87" s="8">
        <v>31944.0</v>
      </c>
      <c r="P87" s="11">
        <v>31515.0</v>
      </c>
      <c r="Q87" s="12">
        <f t="shared" si="3"/>
        <v>0.01361256545</v>
      </c>
      <c r="R87" s="3">
        <v>32.0</v>
      </c>
    </row>
    <row r="88">
      <c r="A88" s="7" t="s">
        <v>180</v>
      </c>
      <c r="B88" s="8">
        <v>36534.0</v>
      </c>
      <c r="C88" s="7">
        <v>215.0</v>
      </c>
      <c r="E88" s="9" t="s">
        <v>136</v>
      </c>
      <c r="F88" s="10" t="s">
        <v>200</v>
      </c>
      <c r="G88" s="9">
        <v>140.0</v>
      </c>
      <c r="I88" s="7" t="s">
        <v>134</v>
      </c>
      <c r="J88" s="8">
        <v>63927.0</v>
      </c>
      <c r="K88" s="11">
        <v>65881.0</v>
      </c>
      <c r="L88" s="12">
        <f t="shared" si="1"/>
        <v>-0.02965953765</v>
      </c>
      <c r="N88" s="7" t="s">
        <v>161</v>
      </c>
      <c r="O88" s="8">
        <v>29197.0</v>
      </c>
      <c r="P88" s="11">
        <v>31046.0</v>
      </c>
      <c r="Q88" s="12">
        <f t="shared" si="3"/>
        <v>-0.0595567867</v>
      </c>
      <c r="R88" s="3">
        <v>28.0</v>
      </c>
    </row>
    <row r="89">
      <c r="A89" s="7" t="s">
        <v>84</v>
      </c>
      <c r="B89" s="8">
        <v>35238.0</v>
      </c>
      <c r="C89" s="7">
        <v>130.0</v>
      </c>
      <c r="E89" s="9" t="s">
        <v>128</v>
      </c>
      <c r="F89" s="10" t="s">
        <v>201</v>
      </c>
      <c r="G89" s="9">
        <v>49.0</v>
      </c>
      <c r="I89" s="7" t="s">
        <v>125</v>
      </c>
      <c r="J89" s="8">
        <v>42039.0</v>
      </c>
      <c r="K89" s="11">
        <v>43081.0</v>
      </c>
      <c r="L89" s="12">
        <f t="shared" si="1"/>
        <v>-0.02418699659</v>
      </c>
      <c r="N89" s="7" t="s">
        <v>197</v>
      </c>
      <c r="O89" s="8">
        <v>28374.0</v>
      </c>
      <c r="P89" s="11">
        <v>29406.0</v>
      </c>
      <c r="Q89" s="12">
        <f t="shared" si="3"/>
        <v>-0.0350948786</v>
      </c>
      <c r="R89" s="3">
        <v>37.0</v>
      </c>
    </row>
    <row r="90">
      <c r="A90" s="7" t="s">
        <v>168</v>
      </c>
      <c r="B90" s="8">
        <v>33799.0</v>
      </c>
      <c r="C90" s="7">
        <v>56.0</v>
      </c>
      <c r="E90" s="9" t="s">
        <v>133</v>
      </c>
      <c r="F90" s="10" t="s">
        <v>202</v>
      </c>
      <c r="G90" s="9">
        <v>111.0</v>
      </c>
      <c r="I90" s="7" t="s">
        <v>93</v>
      </c>
      <c r="J90" s="8">
        <v>74857.0</v>
      </c>
      <c r="K90" s="11">
        <v>76358.0</v>
      </c>
      <c r="L90" s="12">
        <f t="shared" si="1"/>
        <v>-0.01965740328</v>
      </c>
      <c r="N90" s="7" t="s">
        <v>189</v>
      </c>
      <c r="O90" s="8">
        <v>27261.0</v>
      </c>
      <c r="P90" s="11">
        <v>28483.0</v>
      </c>
      <c r="Q90" s="12">
        <f t="shared" si="3"/>
        <v>-0.04290278412</v>
      </c>
      <c r="R90" s="3">
        <v>26.0</v>
      </c>
    </row>
    <row r="91">
      <c r="A91" s="7" t="s">
        <v>195</v>
      </c>
      <c r="B91" s="8">
        <v>33418.0</v>
      </c>
      <c r="C91" s="7">
        <v>25.0</v>
      </c>
      <c r="E91" s="9" t="s">
        <v>168</v>
      </c>
      <c r="F91" s="10" t="s">
        <v>203</v>
      </c>
      <c r="G91" s="9">
        <v>78.0</v>
      </c>
      <c r="I91" s="7" t="s">
        <v>204</v>
      </c>
      <c r="J91" s="8">
        <v>30889.0</v>
      </c>
      <c r="K91" s="11">
        <v>31476.0</v>
      </c>
      <c r="L91" s="12">
        <f t="shared" si="1"/>
        <v>-0.0186491295</v>
      </c>
      <c r="N91" s="7" t="s">
        <v>35</v>
      </c>
      <c r="O91" s="8">
        <v>26234.0</v>
      </c>
      <c r="P91" s="11">
        <v>29212.0</v>
      </c>
      <c r="Q91" s="12">
        <f t="shared" si="3"/>
        <v>-0.1019444064</v>
      </c>
      <c r="R91" s="3">
        <v>36.0</v>
      </c>
    </row>
    <row r="92">
      <c r="A92" s="7" t="s">
        <v>187</v>
      </c>
      <c r="B92" s="8">
        <v>33307.0</v>
      </c>
      <c r="C92" s="7">
        <v>66.0</v>
      </c>
      <c r="E92" s="9" t="s">
        <v>205</v>
      </c>
      <c r="F92" s="10" t="s">
        <v>206</v>
      </c>
      <c r="G92" s="9">
        <v>1.0</v>
      </c>
      <c r="I92" s="7" t="s">
        <v>13</v>
      </c>
      <c r="J92" s="8">
        <v>156892.0</v>
      </c>
      <c r="K92" s="11">
        <v>159122.0</v>
      </c>
      <c r="L92" s="12">
        <f t="shared" si="1"/>
        <v>-0.01401440404</v>
      </c>
    </row>
    <row r="93">
      <c r="A93" s="7" t="s">
        <v>199</v>
      </c>
      <c r="B93" s="8">
        <v>31944.0</v>
      </c>
      <c r="C93" s="7">
        <v>1.0</v>
      </c>
      <c r="E93" s="9" t="s">
        <v>187</v>
      </c>
      <c r="F93" s="10" t="s">
        <v>207</v>
      </c>
      <c r="G93" s="9">
        <v>112.0</v>
      </c>
      <c r="I93" s="7" t="s">
        <v>208</v>
      </c>
      <c r="J93" s="8">
        <v>30522.0</v>
      </c>
      <c r="K93" s="11">
        <v>30852.0</v>
      </c>
      <c r="L93" s="12">
        <f t="shared" si="1"/>
        <v>-0.01069622715</v>
      </c>
    </row>
    <row r="94">
      <c r="A94" s="7" t="s">
        <v>204</v>
      </c>
      <c r="B94" s="8">
        <v>30889.0</v>
      </c>
      <c r="C94" s="7">
        <v>48.0</v>
      </c>
      <c r="E94" s="9" t="s">
        <v>195</v>
      </c>
      <c r="F94" s="10" t="s">
        <v>209</v>
      </c>
      <c r="G94" s="9">
        <v>28.0</v>
      </c>
      <c r="I94" s="7" t="s">
        <v>20</v>
      </c>
      <c r="J94" s="8">
        <v>111999.0</v>
      </c>
      <c r="K94" s="11">
        <v>113123.0</v>
      </c>
      <c r="L94" s="12">
        <f t="shared" si="1"/>
        <v>-0.009936087268</v>
      </c>
      <c r="N94" s="14" t="s">
        <v>210</v>
      </c>
      <c r="O94" s="14" t="s">
        <v>9</v>
      </c>
      <c r="P94" s="14" t="s">
        <v>10</v>
      </c>
      <c r="Q94" s="14" t="s">
        <v>11</v>
      </c>
      <c r="R94" s="14" t="s">
        <v>152</v>
      </c>
    </row>
    <row r="95">
      <c r="A95" s="7" t="s">
        <v>208</v>
      </c>
      <c r="B95" s="8">
        <v>30522.0</v>
      </c>
      <c r="C95" s="7">
        <v>85.0</v>
      </c>
      <c r="E95" s="9" t="s">
        <v>199</v>
      </c>
      <c r="F95" s="10" t="s">
        <v>211</v>
      </c>
      <c r="G95" s="9">
        <v>4.0</v>
      </c>
      <c r="I95" s="7" t="s">
        <v>103</v>
      </c>
      <c r="J95" s="8">
        <v>57873.0</v>
      </c>
      <c r="K95" s="11">
        <v>58143.0</v>
      </c>
      <c r="L95" s="12">
        <f t="shared" si="1"/>
        <v>-0.004643723234</v>
      </c>
      <c r="N95" s="7" t="s">
        <v>13</v>
      </c>
      <c r="O95" s="8">
        <v>156892.0</v>
      </c>
      <c r="P95" s="11">
        <v>159122.0</v>
      </c>
      <c r="Q95" s="12">
        <f t="shared" ref="Q95:Q113" si="4">(O95-P95)/P95</f>
        <v>-0.01401440404</v>
      </c>
      <c r="R95" s="3">
        <v>1.0</v>
      </c>
    </row>
    <row r="96">
      <c r="A96" s="7" t="s">
        <v>161</v>
      </c>
      <c r="B96" s="8">
        <v>29197.0</v>
      </c>
      <c r="C96" s="7">
        <v>27.0</v>
      </c>
      <c r="E96" s="9" t="s">
        <v>204</v>
      </c>
      <c r="F96" s="10" t="s">
        <v>212</v>
      </c>
      <c r="G96" s="9">
        <v>105.0</v>
      </c>
      <c r="I96" s="7" t="s">
        <v>133</v>
      </c>
      <c r="J96" s="8">
        <v>37139.0</v>
      </c>
      <c r="K96" s="11">
        <v>37119.0</v>
      </c>
      <c r="L96" s="12">
        <f t="shared" si="1"/>
        <v>0.0005388076187</v>
      </c>
      <c r="N96" s="7" t="s">
        <v>45</v>
      </c>
      <c r="O96" s="8">
        <v>104184.0</v>
      </c>
      <c r="P96" s="11">
        <v>113513.0</v>
      </c>
      <c r="Q96" s="12">
        <f t="shared" si="4"/>
        <v>-0.08218441941</v>
      </c>
      <c r="R96" s="3">
        <v>3.0</v>
      </c>
    </row>
    <row r="97">
      <c r="A97" s="7" t="s">
        <v>197</v>
      </c>
      <c r="B97" s="8">
        <v>28374.0</v>
      </c>
      <c r="C97" s="7">
        <v>32.0</v>
      </c>
      <c r="E97" s="9" t="s">
        <v>161</v>
      </c>
      <c r="F97" s="10" t="s">
        <v>213</v>
      </c>
      <c r="G97" s="9">
        <v>53.0</v>
      </c>
      <c r="I97" s="7" t="s">
        <v>195</v>
      </c>
      <c r="J97" s="8">
        <v>33418.0</v>
      </c>
      <c r="K97" s="11">
        <v>33032.0</v>
      </c>
      <c r="L97" s="12">
        <f t="shared" si="1"/>
        <v>0.01168563817</v>
      </c>
      <c r="N97" s="7" t="s">
        <v>39</v>
      </c>
      <c r="O97" s="8">
        <v>101568.0</v>
      </c>
      <c r="P97" s="11">
        <v>107846.0</v>
      </c>
      <c r="Q97" s="12">
        <f t="shared" si="4"/>
        <v>-0.05821263654</v>
      </c>
      <c r="R97" s="3">
        <v>4.0</v>
      </c>
    </row>
    <row r="98">
      <c r="A98" s="7" t="s">
        <v>189</v>
      </c>
      <c r="B98" s="8">
        <v>27261.0</v>
      </c>
      <c r="C98" s="7">
        <v>32.0</v>
      </c>
      <c r="E98" s="9" t="s">
        <v>208</v>
      </c>
      <c r="F98" s="10" t="s">
        <v>214</v>
      </c>
      <c r="G98" s="9">
        <v>153.0</v>
      </c>
      <c r="I98" s="7" t="s">
        <v>199</v>
      </c>
      <c r="J98" s="8">
        <v>31944.0</v>
      </c>
      <c r="K98" s="11">
        <v>31515.0</v>
      </c>
      <c r="L98" s="12">
        <f t="shared" si="1"/>
        <v>0.01361256545</v>
      </c>
      <c r="N98" s="7" t="s">
        <v>41</v>
      </c>
      <c r="O98" s="8">
        <v>99094.0</v>
      </c>
      <c r="P98" s="11">
        <v>107499.0</v>
      </c>
      <c r="Q98" s="12">
        <f t="shared" si="4"/>
        <v>-0.07818677383</v>
      </c>
      <c r="R98" s="3">
        <v>0.0</v>
      </c>
    </row>
    <row r="99">
      <c r="A99" s="7" t="s">
        <v>35</v>
      </c>
      <c r="B99" s="8">
        <v>26234.0</v>
      </c>
      <c r="C99" s="7">
        <v>114.0</v>
      </c>
      <c r="E99" s="9" t="s">
        <v>197</v>
      </c>
      <c r="F99" s="10" t="s">
        <v>215</v>
      </c>
      <c r="G99" s="9">
        <v>57.0</v>
      </c>
      <c r="I99" s="7" t="s">
        <v>82</v>
      </c>
      <c r="J99" s="8">
        <v>63101.0</v>
      </c>
      <c r="K99" s="11">
        <v>61782.0</v>
      </c>
      <c r="L99" s="12">
        <f t="shared" si="1"/>
        <v>0.0213492603</v>
      </c>
      <c r="N99" s="7" t="s">
        <v>76</v>
      </c>
      <c r="O99" s="8">
        <v>90451.0</v>
      </c>
      <c r="P99" s="11">
        <v>97850.0</v>
      </c>
      <c r="Q99" s="12">
        <f t="shared" si="4"/>
        <v>-0.07561573838</v>
      </c>
      <c r="R99" s="3">
        <v>6.0</v>
      </c>
    </row>
    <row r="100">
      <c r="A100" s="7" t="s">
        <v>178</v>
      </c>
      <c r="B100" s="8">
        <v>22538.0</v>
      </c>
      <c r="C100" s="7">
        <v>48.0</v>
      </c>
      <c r="E100" s="9" t="s">
        <v>35</v>
      </c>
      <c r="F100" s="10" t="s">
        <v>216</v>
      </c>
      <c r="G100" s="9">
        <v>180.0</v>
      </c>
      <c r="I100" s="7" t="s">
        <v>128</v>
      </c>
      <c r="J100" s="8">
        <v>40736.0</v>
      </c>
      <c r="K100" s="11">
        <v>37962.0</v>
      </c>
      <c r="L100" s="12">
        <f t="shared" si="1"/>
        <v>0.07307307307</v>
      </c>
      <c r="N100" s="7" t="s">
        <v>107</v>
      </c>
      <c r="O100" s="8">
        <v>71788.0</v>
      </c>
      <c r="P100" s="11">
        <v>75687.0</v>
      </c>
      <c r="Q100" s="12">
        <f t="shared" si="4"/>
        <v>-0.05151479118</v>
      </c>
      <c r="R100" s="3">
        <v>12.0</v>
      </c>
    </row>
    <row r="101">
      <c r="B101" s="15"/>
      <c r="E101" s="9" t="s">
        <v>189</v>
      </c>
      <c r="F101" s="10" t="s">
        <v>217</v>
      </c>
      <c r="G101" s="9">
        <v>35.0</v>
      </c>
      <c r="N101" s="7" t="s">
        <v>105</v>
      </c>
      <c r="O101" s="8">
        <v>68470.0</v>
      </c>
      <c r="P101" s="11">
        <v>74250.0</v>
      </c>
      <c r="Q101" s="12">
        <f t="shared" si="4"/>
        <v>-0.07784511785</v>
      </c>
      <c r="R101" s="3">
        <v>13.0</v>
      </c>
    </row>
    <row r="102">
      <c r="A102" s="3" t="s">
        <v>218</v>
      </c>
      <c r="B102" s="15"/>
      <c r="E102" s="9" t="s">
        <v>178</v>
      </c>
      <c r="F102" s="10" t="s">
        <v>219</v>
      </c>
      <c r="G102" s="9">
        <v>90.0</v>
      </c>
      <c r="N102" s="7" t="s">
        <v>126</v>
      </c>
      <c r="O102" s="8">
        <v>65156.0</v>
      </c>
      <c r="P102" s="11">
        <v>68810.0</v>
      </c>
      <c r="Q102" s="12">
        <f t="shared" si="4"/>
        <v>-0.05310274669</v>
      </c>
      <c r="R102" s="3">
        <v>14.0</v>
      </c>
    </row>
    <row r="103">
      <c r="B103" s="15"/>
      <c r="N103" s="7" t="s">
        <v>139</v>
      </c>
      <c r="O103" s="8">
        <v>62472.0</v>
      </c>
      <c r="P103" s="11">
        <v>65327.0</v>
      </c>
      <c r="Q103" s="12">
        <f t="shared" si="4"/>
        <v>-0.04370321613</v>
      </c>
      <c r="R103" s="3">
        <v>10.0</v>
      </c>
    </row>
    <row r="104">
      <c r="A104" s="3" t="s">
        <v>220</v>
      </c>
      <c r="B104" s="15"/>
      <c r="N104" s="7" t="s">
        <v>43</v>
      </c>
      <c r="O104" s="8">
        <v>59821.0</v>
      </c>
      <c r="P104" s="11">
        <v>66396.0</v>
      </c>
      <c r="Q104" s="12">
        <f t="shared" si="4"/>
        <v>-0.09902704982</v>
      </c>
      <c r="R104" s="3">
        <v>8.0</v>
      </c>
    </row>
    <row r="105">
      <c r="N105" s="7" t="s">
        <v>154</v>
      </c>
      <c r="O105" s="8">
        <v>59678.0</v>
      </c>
      <c r="P105" s="11">
        <v>63483.0</v>
      </c>
      <c r="Q105" s="12">
        <f t="shared" si="4"/>
        <v>-0.05993730605</v>
      </c>
      <c r="R105" s="3">
        <v>11.0</v>
      </c>
    </row>
    <row r="106">
      <c r="A106" s="16"/>
      <c r="B106" s="16"/>
      <c r="C106" s="16"/>
      <c r="N106" s="7" t="s">
        <v>166</v>
      </c>
      <c r="O106" s="8">
        <v>54665.0</v>
      </c>
      <c r="P106" s="11">
        <v>57480.0</v>
      </c>
      <c r="Q106" s="12">
        <f t="shared" si="4"/>
        <v>-0.04897355602</v>
      </c>
      <c r="R106" s="3">
        <v>9.0</v>
      </c>
    </row>
    <row r="107">
      <c r="A107" s="11"/>
      <c r="B107" s="11"/>
      <c r="C107" s="17"/>
      <c r="N107" s="7" t="s">
        <v>87</v>
      </c>
      <c r="O107" s="8">
        <v>47653.0</v>
      </c>
      <c r="P107" s="11">
        <v>51945.0</v>
      </c>
      <c r="Q107" s="12">
        <f t="shared" si="4"/>
        <v>-0.08262585427</v>
      </c>
      <c r="R107" s="3">
        <v>13.0</v>
      </c>
    </row>
    <row r="108">
      <c r="N108" s="7" t="s">
        <v>181</v>
      </c>
      <c r="O108" s="8">
        <v>45494.0</v>
      </c>
      <c r="P108" s="11">
        <v>47424.0</v>
      </c>
      <c r="Q108" s="12">
        <f t="shared" si="4"/>
        <v>-0.04069669366</v>
      </c>
      <c r="R108" s="3">
        <v>16.0</v>
      </c>
    </row>
    <row r="109">
      <c r="N109" s="7" t="s">
        <v>156</v>
      </c>
      <c r="O109" s="8">
        <v>43435.0</v>
      </c>
      <c r="P109" s="11">
        <v>46256.0</v>
      </c>
      <c r="Q109" s="12">
        <f t="shared" si="4"/>
        <v>-0.06098668281</v>
      </c>
      <c r="R109" s="3">
        <v>18.0</v>
      </c>
    </row>
    <row r="110">
      <c r="N110" s="7" t="s">
        <v>180</v>
      </c>
      <c r="O110" s="8">
        <v>36534.0</v>
      </c>
      <c r="P110" s="11">
        <v>38318.0</v>
      </c>
      <c r="Q110" s="12">
        <f t="shared" si="4"/>
        <v>-0.04655775354</v>
      </c>
      <c r="R110" s="3">
        <v>18.0</v>
      </c>
    </row>
    <row r="111">
      <c r="N111" s="7" t="s">
        <v>204</v>
      </c>
      <c r="O111" s="8">
        <v>30889.0</v>
      </c>
      <c r="P111" s="11">
        <v>31476.0</v>
      </c>
      <c r="Q111" s="12">
        <f t="shared" si="4"/>
        <v>-0.0186491295</v>
      </c>
      <c r="R111" s="3">
        <v>20.0</v>
      </c>
    </row>
    <row r="112">
      <c r="N112" s="7" t="s">
        <v>208</v>
      </c>
      <c r="O112" s="8">
        <v>30522.0</v>
      </c>
      <c r="P112" s="11">
        <v>30852.0</v>
      </c>
      <c r="Q112" s="12">
        <f t="shared" si="4"/>
        <v>-0.01069622715</v>
      </c>
      <c r="R112" s="3">
        <v>21.0</v>
      </c>
    </row>
    <row r="113">
      <c r="N113" s="7" t="s">
        <v>178</v>
      </c>
      <c r="O113" s="8">
        <v>22538.0</v>
      </c>
      <c r="P113" s="11">
        <v>23648.0</v>
      </c>
      <c r="Q113" s="12">
        <f t="shared" si="4"/>
        <v>-0.04693843031</v>
      </c>
      <c r="R113" s="3">
        <v>20.0</v>
      </c>
    </row>
    <row r="114">
      <c r="N114" s="3" t="s">
        <v>221</v>
      </c>
      <c r="R114" s="3">
        <v>21.0</v>
      </c>
    </row>
  </sheetData>
  <autoFilter ref="$I$2:$L$100"/>
  <drawing r:id="rId1"/>
</worksheet>
</file>