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a stationer" sheetId="1" r:id="rId4"/>
  </sheets>
  <definedNames/>
  <calcPr/>
</workbook>
</file>

<file path=xl/sharedStrings.xml><?xml version="1.0" encoding="utf-8"?>
<sst xmlns="http://schemas.openxmlformats.org/spreadsheetml/2006/main" count="425" uniqueCount="215">
  <si>
    <t>Störst skillnad mot 2024</t>
  </si>
  <si>
    <t>Gröna linjen</t>
  </si>
  <si>
    <t>Röda linjen</t>
  </si>
  <si>
    <t>Blåa linjen</t>
  </si>
  <si>
    <t>Station</t>
  </si>
  <si>
    <t>Kr/kvm</t>
  </si>
  <si>
    <t>Antal slutpriser</t>
  </si>
  <si>
    <t>Kr/kvm 2025</t>
  </si>
  <si>
    <t>Kr/kvm 2024</t>
  </si>
  <si>
    <t>Skillnad i procent</t>
  </si>
  <si>
    <t xml:space="preserve">Kungsträdgården </t>
  </si>
  <si>
    <t xml:space="preserve">Kungsträdgården  </t>
  </si>
  <si>
    <t xml:space="preserve">T-Centralen </t>
  </si>
  <si>
    <t xml:space="preserve">Rådmansgatan </t>
  </si>
  <si>
    <t xml:space="preserve">Östermalmstorg </t>
  </si>
  <si>
    <t xml:space="preserve">Östermalmstorg  </t>
  </si>
  <si>
    <t xml:space="preserve">Zinkensdamm </t>
  </si>
  <si>
    <t xml:space="preserve">Odenplan </t>
  </si>
  <si>
    <t xml:space="preserve">Karlaplan </t>
  </si>
  <si>
    <t xml:space="preserve">Rådhuset </t>
  </si>
  <si>
    <t xml:space="preserve">Karlaplan  </t>
  </si>
  <si>
    <t xml:space="preserve">Skanstull </t>
  </si>
  <si>
    <t xml:space="preserve">S:t Eriksplan </t>
  </si>
  <si>
    <t xml:space="preserve">Stadion </t>
  </si>
  <si>
    <t xml:space="preserve">Fridhemsplan </t>
  </si>
  <si>
    <t xml:space="preserve">Stadion  </t>
  </si>
  <si>
    <t xml:space="preserve">Mariatorget </t>
  </si>
  <si>
    <t>Gamla stan</t>
  </si>
  <si>
    <t xml:space="preserve">Tekniska Högskolan </t>
  </si>
  <si>
    <t xml:space="preserve">Rådmansgatan  </t>
  </si>
  <si>
    <t xml:space="preserve">Hornstull </t>
  </si>
  <si>
    <t>Slussen</t>
  </si>
  <si>
    <t xml:space="preserve">Gamla Stan </t>
  </si>
  <si>
    <t xml:space="preserve">Stadshagen </t>
  </si>
  <si>
    <t xml:space="preserve">Hötorget  </t>
  </si>
  <si>
    <t xml:space="preserve">Universitetet </t>
  </si>
  <si>
    <t xml:space="preserve">Hötorget </t>
  </si>
  <si>
    <t xml:space="preserve">Slussen </t>
  </si>
  <si>
    <t xml:space="preserve">Näckrosen </t>
  </si>
  <si>
    <t xml:space="preserve">Gamla Stan  </t>
  </si>
  <si>
    <t xml:space="preserve">Medborgarplatsen </t>
  </si>
  <si>
    <t xml:space="preserve">Sundbyberg centrum </t>
  </si>
  <si>
    <t xml:space="preserve">Tekniska Högskolan  </t>
  </si>
  <si>
    <t>Fridhemsplan</t>
  </si>
  <si>
    <t xml:space="preserve">Duvbo </t>
  </si>
  <si>
    <t xml:space="preserve">S:t Eriksplan  </t>
  </si>
  <si>
    <t>T-centralen</t>
  </si>
  <si>
    <t xml:space="preserve">Solna centrum </t>
  </si>
  <si>
    <t xml:space="preserve">Odenplan  </t>
  </si>
  <si>
    <t xml:space="preserve">Islandstorget </t>
  </si>
  <si>
    <t>T-Centralen</t>
  </si>
  <si>
    <t xml:space="preserve">Västra Skogen </t>
  </si>
  <si>
    <t xml:space="preserve">Slussen  </t>
  </si>
  <si>
    <t xml:space="preserve">Thorildsplan </t>
  </si>
  <si>
    <t xml:space="preserve">Gärdet </t>
  </si>
  <si>
    <t xml:space="preserve">Solna strand </t>
  </si>
  <si>
    <t xml:space="preserve">Rådhuset  </t>
  </si>
  <si>
    <t xml:space="preserve">Kristineberg </t>
  </si>
  <si>
    <t xml:space="preserve">Ropsten </t>
  </si>
  <si>
    <t xml:space="preserve">Huvudsta </t>
  </si>
  <si>
    <t xml:space="preserve">Medborgarplatsen  </t>
  </si>
  <si>
    <t xml:space="preserve">Alvik </t>
  </si>
  <si>
    <t xml:space="preserve">Gullmarsplan </t>
  </si>
  <si>
    <t xml:space="preserve">Aspudden </t>
  </si>
  <si>
    <t xml:space="preserve">Hallonbergen </t>
  </si>
  <si>
    <t xml:space="preserve">Mariatorget  </t>
  </si>
  <si>
    <t xml:space="preserve">Ängbyplan </t>
  </si>
  <si>
    <t xml:space="preserve">Liljeholmen </t>
  </si>
  <si>
    <t xml:space="preserve">Rissne </t>
  </si>
  <si>
    <t xml:space="preserve">Fridhemsplan  </t>
  </si>
  <si>
    <t xml:space="preserve">Midsommarkransen </t>
  </si>
  <si>
    <t xml:space="preserve">Rinkeby </t>
  </si>
  <si>
    <t xml:space="preserve">Hornstull  </t>
  </si>
  <si>
    <t xml:space="preserve">Skärmarbrink </t>
  </si>
  <si>
    <t xml:space="preserve">Kista </t>
  </si>
  <si>
    <t xml:space="preserve">Gärdet  </t>
  </si>
  <si>
    <t xml:space="preserve">Vårberg </t>
  </si>
  <si>
    <t xml:space="preserve">Sockenplan </t>
  </si>
  <si>
    <t xml:space="preserve">Örnsberg </t>
  </si>
  <si>
    <t xml:space="preserve">Akalla </t>
  </si>
  <si>
    <t xml:space="preserve">Zinkensdamm  </t>
  </si>
  <si>
    <t xml:space="preserve">Hammarbyhöjden </t>
  </si>
  <si>
    <t xml:space="preserve">Telefonplan </t>
  </si>
  <si>
    <t xml:space="preserve">Husby </t>
  </si>
  <si>
    <t xml:space="preserve">T-Centralen  </t>
  </si>
  <si>
    <t xml:space="preserve">Globen </t>
  </si>
  <si>
    <t xml:space="preserve">Mälarhöjden </t>
  </si>
  <si>
    <t xml:space="preserve">Tensta </t>
  </si>
  <si>
    <t xml:space="preserve">Skanstull  </t>
  </si>
  <si>
    <t xml:space="preserve">Björkhagen </t>
  </si>
  <si>
    <t xml:space="preserve">Axelsberg </t>
  </si>
  <si>
    <t xml:space="preserve">Ropsten  </t>
  </si>
  <si>
    <t xml:space="preserve">Stora Mossen </t>
  </si>
  <si>
    <t xml:space="preserve">Mörby centrum </t>
  </si>
  <si>
    <t xml:space="preserve">Stadshagen  </t>
  </si>
  <si>
    <t xml:space="preserve">Bandhagen </t>
  </si>
  <si>
    <t xml:space="preserve">Blåsut </t>
  </si>
  <si>
    <t xml:space="preserve">Bergshamra </t>
  </si>
  <si>
    <t xml:space="preserve">Thorildsplan  </t>
  </si>
  <si>
    <t xml:space="preserve">Skogskyrkogården </t>
  </si>
  <si>
    <t xml:space="preserve">Hägerstensåsen </t>
  </si>
  <si>
    <t xml:space="preserve">Kristineberg  </t>
  </si>
  <si>
    <t xml:space="preserve">Tallkrogen </t>
  </si>
  <si>
    <t xml:space="preserve">Danderyd sjukhus </t>
  </si>
  <si>
    <t xml:space="preserve">Aspudden  </t>
  </si>
  <si>
    <t xml:space="preserve">Enskede Gård </t>
  </si>
  <si>
    <t xml:space="preserve">Fruängen </t>
  </si>
  <si>
    <t xml:space="preserve">Gullmarsplan  </t>
  </si>
  <si>
    <t xml:space="preserve">Svedmyra </t>
  </si>
  <si>
    <t xml:space="preserve">Västertorp </t>
  </si>
  <si>
    <t xml:space="preserve">Liljeholmen  </t>
  </si>
  <si>
    <t xml:space="preserve">Abrahamsberg </t>
  </si>
  <si>
    <t xml:space="preserve">Bredäng </t>
  </si>
  <si>
    <t xml:space="preserve">Midsommarkransen  </t>
  </si>
  <si>
    <t xml:space="preserve">Sandsborg </t>
  </si>
  <si>
    <t xml:space="preserve">Sätra </t>
  </si>
  <si>
    <t xml:space="preserve">Örnsberg  </t>
  </si>
  <si>
    <t xml:space="preserve">Gubbängen </t>
  </si>
  <si>
    <t xml:space="preserve">Kärrtorp </t>
  </si>
  <si>
    <t xml:space="preserve">Fittja </t>
  </si>
  <si>
    <t xml:space="preserve">Ängbyplan  </t>
  </si>
  <si>
    <t xml:space="preserve">Brommaplan </t>
  </si>
  <si>
    <t xml:space="preserve">Masmo </t>
  </si>
  <si>
    <t xml:space="preserve">Universitetet  </t>
  </si>
  <si>
    <t xml:space="preserve">Bagarmossen </t>
  </si>
  <si>
    <t xml:space="preserve">Skärholmen </t>
  </si>
  <si>
    <t xml:space="preserve">Skärmarbrink  </t>
  </si>
  <si>
    <t xml:space="preserve">Stureby </t>
  </si>
  <si>
    <t xml:space="preserve">Alby </t>
  </si>
  <si>
    <t xml:space="preserve">Globen  </t>
  </si>
  <si>
    <t xml:space="preserve">Åkeshov </t>
  </si>
  <si>
    <t xml:space="preserve">Vårby Gård </t>
  </si>
  <si>
    <t xml:space="preserve">Näckrosen  </t>
  </si>
  <si>
    <t xml:space="preserve">Hammarbyhöjden  </t>
  </si>
  <si>
    <t xml:space="preserve">Hökarängen </t>
  </si>
  <si>
    <t xml:space="preserve">Hallunda </t>
  </si>
  <si>
    <t xml:space="preserve">Mälarhöjden  </t>
  </si>
  <si>
    <t xml:space="preserve">Norsborg </t>
  </si>
  <si>
    <t xml:space="preserve">Alvik  </t>
  </si>
  <si>
    <t xml:space="preserve">Blackeberg </t>
  </si>
  <si>
    <t xml:space="preserve">Sockenplan  </t>
  </si>
  <si>
    <t xml:space="preserve">Stora Mossen  </t>
  </si>
  <si>
    <t xml:space="preserve">Högdalen </t>
  </si>
  <si>
    <t xml:space="preserve">Sundbyberg centrum  </t>
  </si>
  <si>
    <t xml:space="preserve">Farsta Strand </t>
  </si>
  <si>
    <t xml:space="preserve">Telefonplan  </t>
  </si>
  <si>
    <t xml:space="preserve">Råcksta </t>
  </si>
  <si>
    <t xml:space="preserve">Tallkrogen  </t>
  </si>
  <si>
    <t xml:space="preserve">Farsta </t>
  </si>
  <si>
    <t xml:space="preserve">Axelsberg  </t>
  </si>
  <si>
    <t xml:space="preserve">Vällingby </t>
  </si>
  <si>
    <t xml:space="preserve">Blåsut  </t>
  </si>
  <si>
    <t xml:space="preserve">Skarpnäck </t>
  </si>
  <si>
    <t xml:space="preserve">Duvbo  </t>
  </si>
  <si>
    <t xml:space="preserve">Johannelund </t>
  </si>
  <si>
    <t xml:space="preserve">Björkhagen  </t>
  </si>
  <si>
    <t xml:space="preserve">Hässelby Strand </t>
  </si>
  <si>
    <t xml:space="preserve">Mörby centrum  </t>
  </si>
  <si>
    <t xml:space="preserve">Hagsätra </t>
  </si>
  <si>
    <t xml:space="preserve">Enskede Gård  </t>
  </si>
  <si>
    <t xml:space="preserve">Hässelby Gård </t>
  </si>
  <si>
    <t xml:space="preserve">Skogskyrkogården  </t>
  </si>
  <si>
    <t xml:space="preserve">Rågsved </t>
  </si>
  <si>
    <t xml:space="preserve">Bergshamra  </t>
  </si>
  <si>
    <t xml:space="preserve">Abrahamsberg  </t>
  </si>
  <si>
    <t xml:space="preserve">Solna centrum  </t>
  </si>
  <si>
    <t xml:space="preserve">Svedmyra  </t>
  </si>
  <si>
    <t xml:space="preserve">Sandsborg  </t>
  </si>
  <si>
    <t xml:space="preserve">Danderyd sjukhus  </t>
  </si>
  <si>
    <t xml:space="preserve">Västra Skogen  </t>
  </si>
  <si>
    <t xml:space="preserve">Stureby  </t>
  </si>
  <si>
    <t xml:space="preserve">Åkeshov  </t>
  </si>
  <si>
    <t xml:space="preserve">Solna strand  </t>
  </si>
  <si>
    <t xml:space="preserve">Hägerstensåsen  </t>
  </si>
  <si>
    <t xml:space="preserve">Kärrtorp  </t>
  </si>
  <si>
    <t xml:space="preserve">Brommaplan  </t>
  </si>
  <si>
    <t xml:space="preserve">Bagarmossen  </t>
  </si>
  <si>
    <t xml:space="preserve">Hökarängen  </t>
  </si>
  <si>
    <t xml:space="preserve">Huvudsta  </t>
  </si>
  <si>
    <t xml:space="preserve">Fruängen  </t>
  </si>
  <si>
    <t xml:space="preserve">Gubbängen  </t>
  </si>
  <si>
    <t xml:space="preserve">Västertorp  </t>
  </si>
  <si>
    <t xml:space="preserve">Blackeberg  </t>
  </si>
  <si>
    <t xml:space="preserve">Islandstorget  </t>
  </si>
  <si>
    <t xml:space="preserve">Högdalen  </t>
  </si>
  <si>
    <t xml:space="preserve">Bandhagen  </t>
  </si>
  <si>
    <t xml:space="preserve">Hallonbergen  </t>
  </si>
  <si>
    <t xml:space="preserve">Bredäng  </t>
  </si>
  <si>
    <t xml:space="preserve">Råcksta  </t>
  </si>
  <si>
    <t xml:space="preserve">Rissne  </t>
  </si>
  <si>
    <t xml:space="preserve">Farsta Strand  </t>
  </si>
  <si>
    <t xml:space="preserve">Farsta  </t>
  </si>
  <si>
    <t xml:space="preserve">Hässelby Strand  </t>
  </si>
  <si>
    <t xml:space="preserve">Rinkeby  </t>
  </si>
  <si>
    <t xml:space="preserve">Vällingby  </t>
  </si>
  <si>
    <t xml:space="preserve">Skarpnäck  </t>
  </si>
  <si>
    <t xml:space="preserve">Johannelund  </t>
  </si>
  <si>
    <t xml:space="preserve">Sätra  </t>
  </si>
  <si>
    <t xml:space="preserve">Hagsätra  </t>
  </si>
  <si>
    <t xml:space="preserve">Rågsved  </t>
  </si>
  <si>
    <t xml:space="preserve">Hässelby Gård  </t>
  </si>
  <si>
    <t xml:space="preserve">Kista  </t>
  </si>
  <si>
    <t xml:space="preserve">Skärholmen  </t>
  </si>
  <si>
    <t xml:space="preserve">Fittja  </t>
  </si>
  <si>
    <t xml:space="preserve">Masmo  </t>
  </si>
  <si>
    <t xml:space="preserve">Alby  </t>
  </si>
  <si>
    <t xml:space="preserve">Husby  </t>
  </si>
  <si>
    <t xml:space="preserve">Vårby Gård  </t>
  </si>
  <si>
    <t xml:space="preserve">Norsborg  </t>
  </si>
  <si>
    <t xml:space="preserve">Akalla  </t>
  </si>
  <si>
    <t xml:space="preserve">Hallunda  </t>
  </si>
  <si>
    <t xml:space="preserve">Vårberg  </t>
  </si>
  <si>
    <t>-</t>
  </si>
  <si>
    <t xml:space="preserve">Tensta  </t>
  </si>
  <si>
    <t>Källa: Booli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</si>
</sst>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2" fontId="5" numFmtId="0" xfId="0" applyAlignment="1" applyFont="1">
      <alignment vertical="bottom"/>
    </xf>
    <xf borderId="0" fillId="2" fontId="5" numFmtId="0" xfId="0" applyAlignment="1" applyFont="1">
      <alignment readingOrder="0" vertical="bottom"/>
    </xf>
    <xf borderId="0" fillId="3" fontId="3" numFmtId="0" xfId="0" applyAlignment="1" applyFill="1" applyFont="1">
      <alignment readingOrder="0"/>
    </xf>
    <xf borderId="0" fillId="4" fontId="3" numFmtId="0" xfId="0" applyAlignment="1" applyFill="1" applyFont="1">
      <alignment readingOrder="0"/>
    </xf>
    <xf borderId="0" fillId="5" fontId="3" numFmtId="0" xfId="0" applyAlignment="1" applyFill="1" applyFont="1">
      <alignment readingOrder="0"/>
    </xf>
    <xf borderId="0" fillId="0" fontId="4" numFmtId="0" xfId="0" applyAlignment="1" applyFont="1">
      <alignment readingOrder="0" vertical="bottom"/>
    </xf>
    <xf borderId="0" fillId="2" fontId="4" numFmtId="0" xfId="0" applyAlignment="1" applyFont="1">
      <alignment readingOrder="0" vertical="bottom"/>
    </xf>
    <xf borderId="0" fillId="2" fontId="4" numFmtId="3" xfId="0" applyAlignment="1" applyFont="1" applyNumberFormat="1">
      <alignment readingOrder="0" vertical="bottom"/>
    </xf>
    <xf borderId="0" fillId="0" fontId="4" numFmtId="0" xfId="0" applyAlignment="1" applyFont="1">
      <alignment horizontal="right" vertical="bottom"/>
    </xf>
    <xf borderId="0" fillId="2" fontId="4" numFmtId="0" xfId="0" applyAlignment="1" applyFont="1">
      <alignment vertical="bottom"/>
    </xf>
    <xf borderId="0" fillId="2" fontId="4" numFmtId="3" xfId="0" applyAlignment="1" applyFont="1" applyNumberFormat="1">
      <alignment horizontal="right" vertical="bottom"/>
    </xf>
    <xf borderId="0" fillId="2" fontId="4" numFmtId="0" xfId="0" applyAlignment="1" applyFont="1">
      <alignment horizontal="right" vertical="bottom"/>
    </xf>
    <xf borderId="0" fillId="2" fontId="1" numFmtId="9" xfId="0" applyFont="1" applyNumberFormat="1"/>
    <xf borderId="0" fillId="3" fontId="4" numFmtId="0" xfId="0" applyAlignment="1" applyFont="1">
      <alignment readingOrder="0" vertical="bottom"/>
    </xf>
    <xf borderId="0" fillId="3" fontId="4" numFmtId="3" xfId="0" applyAlignment="1" applyFont="1" applyNumberFormat="1">
      <alignment readingOrder="0" vertical="bottom"/>
    </xf>
    <xf borderId="0" fillId="4" fontId="4" numFmtId="0" xfId="0" applyAlignment="1" applyFont="1">
      <alignment readingOrder="0" vertical="bottom"/>
    </xf>
    <xf borderId="0" fillId="4" fontId="4" numFmtId="3" xfId="0" applyAlignment="1" applyFont="1" applyNumberFormat="1">
      <alignment readingOrder="0" vertical="bottom"/>
    </xf>
    <xf borderId="0" fillId="5" fontId="4" numFmtId="0" xfId="0" applyAlignment="1" applyFont="1">
      <alignment readingOrder="0" vertical="bottom"/>
    </xf>
    <xf borderId="0" fillId="5" fontId="4" numFmtId="3" xfId="0" applyAlignment="1" applyFont="1" applyNumberFormat="1">
      <alignment readingOrder="0" vertical="bottom"/>
    </xf>
    <xf borderId="0" fillId="3" fontId="1" numFmtId="0" xfId="0" applyAlignment="1" applyFont="1">
      <alignment readingOrder="0"/>
    </xf>
    <xf borderId="0" fillId="3" fontId="1" numFmtId="3" xfId="0" applyAlignment="1" applyFont="1" applyNumberFormat="1">
      <alignment readingOrder="0"/>
    </xf>
    <xf borderId="0" fillId="4" fontId="1" numFmtId="0" xfId="0" applyAlignment="1" applyFont="1">
      <alignment readingOrder="0"/>
    </xf>
    <xf borderId="0" fillId="4" fontId="1" numFmtId="3" xfId="0" applyAlignment="1" applyFont="1" applyNumberFormat="1">
      <alignment readingOrder="0"/>
    </xf>
    <xf borderId="0" fillId="0" fontId="1" numFmtId="0" xfId="0" applyFont="1"/>
    <xf borderId="0" fillId="0" fontId="1" numFmtId="3" xfId="0" applyFont="1" applyNumberFormat="1"/>
    <xf borderId="0" fillId="2" fontId="4" numFmtId="3" xfId="0" applyAlignment="1" applyFont="1" applyNumberFormat="1">
      <alignment horizontal="right" readingOrder="0" vertical="bottom"/>
    </xf>
    <xf borderId="0" fillId="2" fontId="1" numFmtId="49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>
        <v>2025.0</v>
      </c>
      <c r="F1" s="1">
        <v>2024.0</v>
      </c>
      <c r="J1" s="1" t="s">
        <v>0</v>
      </c>
      <c r="O1" s="2" t="s">
        <v>1</v>
      </c>
      <c r="P1" s="3"/>
      <c r="Q1" s="3"/>
      <c r="R1" s="2" t="s">
        <v>2</v>
      </c>
      <c r="S1" s="3"/>
      <c r="T1" s="3"/>
      <c r="U1" s="2" t="s">
        <v>3</v>
      </c>
      <c r="V1" s="4"/>
    </row>
    <row r="2">
      <c r="A2" s="5"/>
      <c r="B2" s="6" t="s">
        <v>4</v>
      </c>
      <c r="C2" s="6" t="s">
        <v>5</v>
      </c>
      <c r="D2" s="6" t="s">
        <v>6</v>
      </c>
      <c r="E2" s="7"/>
      <c r="F2" s="8" t="s">
        <v>4</v>
      </c>
      <c r="G2" s="9" t="s">
        <v>5</v>
      </c>
      <c r="H2" s="8" t="s">
        <v>6</v>
      </c>
      <c r="I2" s="5"/>
      <c r="J2" s="6" t="s">
        <v>4</v>
      </c>
      <c r="K2" s="6" t="s">
        <v>7</v>
      </c>
      <c r="L2" s="6" t="s">
        <v>8</v>
      </c>
      <c r="M2" s="6" t="s">
        <v>9</v>
      </c>
      <c r="O2" s="10" t="s">
        <v>4</v>
      </c>
      <c r="P2" s="10" t="s">
        <v>5</v>
      </c>
      <c r="R2" s="11" t="s">
        <v>4</v>
      </c>
      <c r="S2" s="11" t="s">
        <v>5</v>
      </c>
      <c r="U2" s="12" t="s">
        <v>4</v>
      </c>
      <c r="V2" s="12" t="s">
        <v>5</v>
      </c>
    </row>
    <row r="3">
      <c r="A3" s="13">
        <v>1.0</v>
      </c>
      <c r="B3" s="14" t="s">
        <v>10</v>
      </c>
      <c r="C3" s="15">
        <v>157303.78</v>
      </c>
      <c r="D3" s="15">
        <v>19.0</v>
      </c>
      <c r="E3" s="16">
        <v>1.0</v>
      </c>
      <c r="F3" s="17" t="s">
        <v>11</v>
      </c>
      <c r="G3" s="18">
        <v>149513.0</v>
      </c>
      <c r="H3" s="19">
        <v>9.0</v>
      </c>
      <c r="I3" s="13">
        <v>1.0</v>
      </c>
      <c r="J3" s="14" t="s">
        <v>12</v>
      </c>
      <c r="K3" s="15">
        <v>106621.78</v>
      </c>
      <c r="L3" s="18">
        <v>99018.0</v>
      </c>
      <c r="M3" s="20">
        <f t="shared" ref="M3:M100" si="1">(K3-L3)/L3</f>
        <v>0.07679189642</v>
      </c>
      <c r="N3" s="1">
        <v>1.0</v>
      </c>
      <c r="O3" s="21" t="s">
        <v>13</v>
      </c>
      <c r="P3" s="22">
        <v>126796.07</v>
      </c>
      <c r="Q3" s="1">
        <v>1.0</v>
      </c>
      <c r="R3" s="23" t="s">
        <v>14</v>
      </c>
      <c r="S3" s="24">
        <v>146765.39</v>
      </c>
      <c r="T3" s="1">
        <v>1.0</v>
      </c>
      <c r="U3" s="25" t="s">
        <v>10</v>
      </c>
      <c r="V3" s="26">
        <v>157303.78</v>
      </c>
    </row>
    <row r="4">
      <c r="A4" s="13">
        <v>2.0</v>
      </c>
      <c r="B4" s="14" t="s">
        <v>14</v>
      </c>
      <c r="C4" s="15">
        <v>146765.39</v>
      </c>
      <c r="D4" s="15">
        <v>197.0</v>
      </c>
      <c r="E4" s="16">
        <v>2.0</v>
      </c>
      <c r="F4" s="17" t="s">
        <v>15</v>
      </c>
      <c r="G4" s="18">
        <v>139859.0</v>
      </c>
      <c r="H4" s="19">
        <v>160.0</v>
      </c>
      <c r="I4" s="13">
        <v>2.0</v>
      </c>
      <c r="J4" s="14" t="s">
        <v>16</v>
      </c>
      <c r="K4" s="15">
        <v>106893.51</v>
      </c>
      <c r="L4" s="18">
        <v>99348.0</v>
      </c>
      <c r="M4" s="20">
        <f t="shared" si="1"/>
        <v>0.07595029593</v>
      </c>
      <c r="N4" s="1">
        <v>2.0</v>
      </c>
      <c r="O4" s="21" t="s">
        <v>17</v>
      </c>
      <c r="P4" s="22">
        <v>121402.39</v>
      </c>
      <c r="Q4" s="1">
        <v>2.0</v>
      </c>
      <c r="R4" s="23" t="s">
        <v>18</v>
      </c>
      <c r="S4" s="24">
        <v>136810.9</v>
      </c>
      <c r="T4" s="1">
        <v>2.0</v>
      </c>
      <c r="U4" s="25" t="s">
        <v>19</v>
      </c>
      <c r="V4" s="26">
        <v>113246.83</v>
      </c>
    </row>
    <row r="5">
      <c r="A5" s="13">
        <v>3.0</v>
      </c>
      <c r="B5" s="14" t="s">
        <v>18</v>
      </c>
      <c r="C5" s="15">
        <v>136810.9</v>
      </c>
      <c r="D5" s="15">
        <v>627.0</v>
      </c>
      <c r="E5" s="16">
        <v>3.0</v>
      </c>
      <c r="F5" s="17" t="s">
        <v>20</v>
      </c>
      <c r="G5" s="18">
        <v>129876.0</v>
      </c>
      <c r="H5" s="19">
        <v>533.0</v>
      </c>
      <c r="I5" s="13">
        <v>3.0</v>
      </c>
      <c r="J5" s="14" t="s">
        <v>21</v>
      </c>
      <c r="K5" s="15">
        <v>104240.77</v>
      </c>
      <c r="L5" s="18">
        <v>97416.0</v>
      </c>
      <c r="M5" s="20">
        <f t="shared" si="1"/>
        <v>0.07005799869</v>
      </c>
      <c r="N5" s="1">
        <v>3.0</v>
      </c>
      <c r="O5" s="21" t="s">
        <v>22</v>
      </c>
      <c r="P5" s="22">
        <v>120536.13</v>
      </c>
      <c r="Q5" s="1">
        <v>3.0</v>
      </c>
      <c r="R5" s="23" t="s">
        <v>23</v>
      </c>
      <c r="S5" s="24">
        <v>135235.98</v>
      </c>
      <c r="T5" s="1">
        <v>3.0</v>
      </c>
      <c r="U5" s="25" t="s">
        <v>24</v>
      </c>
      <c r="V5" s="26">
        <v>109818.55</v>
      </c>
    </row>
    <row r="6">
      <c r="A6" s="13">
        <v>4.0</v>
      </c>
      <c r="B6" s="14" t="s">
        <v>23</v>
      </c>
      <c r="C6" s="15">
        <v>135235.98</v>
      </c>
      <c r="D6" s="15">
        <v>345.0</v>
      </c>
      <c r="E6" s="16">
        <v>4.0</v>
      </c>
      <c r="F6" s="17" t="s">
        <v>25</v>
      </c>
      <c r="G6" s="18">
        <v>128157.0</v>
      </c>
      <c r="H6" s="19">
        <v>323.0</v>
      </c>
      <c r="I6" s="13">
        <v>4.0</v>
      </c>
      <c r="J6" s="14" t="s">
        <v>26</v>
      </c>
      <c r="K6" s="15">
        <v>111804.05</v>
      </c>
      <c r="L6" s="18">
        <v>104747.0</v>
      </c>
      <c r="M6" s="20">
        <f t="shared" si="1"/>
        <v>0.06737233525</v>
      </c>
      <c r="N6" s="1">
        <v>4.0</v>
      </c>
      <c r="O6" s="27" t="s">
        <v>27</v>
      </c>
      <c r="P6" s="28">
        <v>117916.2</v>
      </c>
      <c r="Q6" s="1">
        <v>4.0</v>
      </c>
      <c r="R6" s="23" t="s">
        <v>28</v>
      </c>
      <c r="S6" s="24">
        <v>121110.09</v>
      </c>
      <c r="T6" s="1">
        <v>4.0</v>
      </c>
      <c r="U6" s="25" t="s">
        <v>12</v>
      </c>
      <c r="V6" s="26">
        <v>106621.78</v>
      </c>
    </row>
    <row r="7">
      <c r="A7" s="13">
        <v>5.0</v>
      </c>
      <c r="B7" s="14" t="s">
        <v>13</v>
      </c>
      <c r="C7" s="15">
        <v>126796.07</v>
      </c>
      <c r="D7" s="15">
        <v>414.0</v>
      </c>
      <c r="E7" s="16">
        <v>5.0</v>
      </c>
      <c r="F7" s="17" t="s">
        <v>29</v>
      </c>
      <c r="G7" s="18">
        <v>119460.0</v>
      </c>
      <c r="H7" s="19">
        <v>391.0</v>
      </c>
      <c r="I7" s="13">
        <v>5.0</v>
      </c>
      <c r="J7" s="14" t="s">
        <v>30</v>
      </c>
      <c r="K7" s="15">
        <v>109833.07</v>
      </c>
      <c r="L7" s="18">
        <v>103228.0</v>
      </c>
      <c r="M7" s="20">
        <f t="shared" si="1"/>
        <v>0.06398525594</v>
      </c>
      <c r="N7" s="1">
        <v>5.0</v>
      </c>
      <c r="O7" s="27" t="s">
        <v>31</v>
      </c>
      <c r="P7" s="28">
        <v>117644.88</v>
      </c>
      <c r="Q7" s="1">
        <v>5.0</v>
      </c>
      <c r="R7" s="23" t="s">
        <v>32</v>
      </c>
      <c r="S7" s="24">
        <v>117916.2</v>
      </c>
      <c r="T7" s="1">
        <v>5.0</v>
      </c>
      <c r="U7" s="25" t="s">
        <v>33</v>
      </c>
      <c r="V7" s="26">
        <v>96244.68</v>
      </c>
    </row>
    <row r="8">
      <c r="A8" s="13">
        <v>6.0</v>
      </c>
      <c r="B8" s="14" t="s">
        <v>17</v>
      </c>
      <c r="C8" s="15">
        <v>121402.39</v>
      </c>
      <c r="D8" s="15">
        <v>1077.0</v>
      </c>
      <c r="E8" s="16">
        <v>6.0</v>
      </c>
      <c r="F8" s="17" t="s">
        <v>34</v>
      </c>
      <c r="G8" s="18">
        <v>115553.0</v>
      </c>
      <c r="H8" s="19">
        <v>86.0</v>
      </c>
      <c r="I8" s="13">
        <v>6.0</v>
      </c>
      <c r="J8" s="14" t="s">
        <v>35</v>
      </c>
      <c r="K8" s="15">
        <v>77454.72</v>
      </c>
      <c r="L8" s="18">
        <v>72846.0</v>
      </c>
      <c r="M8" s="20">
        <f t="shared" si="1"/>
        <v>0.06326661725</v>
      </c>
      <c r="N8" s="1">
        <v>6.0</v>
      </c>
      <c r="O8" s="21" t="s">
        <v>36</v>
      </c>
      <c r="P8" s="22">
        <v>116654.4</v>
      </c>
      <c r="Q8" s="1">
        <v>6.0</v>
      </c>
      <c r="R8" s="23" t="s">
        <v>37</v>
      </c>
      <c r="S8" s="24">
        <v>117644.88</v>
      </c>
      <c r="T8" s="1">
        <v>6.0</v>
      </c>
      <c r="U8" s="25" t="s">
        <v>38</v>
      </c>
      <c r="V8" s="26">
        <v>73080.17</v>
      </c>
    </row>
    <row r="9">
      <c r="A9" s="13">
        <v>7.0</v>
      </c>
      <c r="B9" s="14" t="s">
        <v>28</v>
      </c>
      <c r="C9" s="15">
        <v>121110.09</v>
      </c>
      <c r="D9" s="15">
        <v>388.0</v>
      </c>
      <c r="E9" s="16">
        <v>7.0</v>
      </c>
      <c r="F9" s="17" t="s">
        <v>39</v>
      </c>
      <c r="G9" s="18">
        <v>115336.0</v>
      </c>
      <c r="H9" s="19">
        <v>30.0</v>
      </c>
      <c r="I9" s="13">
        <v>7.0</v>
      </c>
      <c r="J9" s="14" t="s">
        <v>24</v>
      </c>
      <c r="K9" s="15">
        <v>109818.55</v>
      </c>
      <c r="L9" s="18">
        <v>103387.0</v>
      </c>
      <c r="M9" s="20">
        <f t="shared" si="1"/>
        <v>0.06220849817</v>
      </c>
      <c r="N9" s="1">
        <v>7.0</v>
      </c>
      <c r="O9" s="21" t="s">
        <v>40</v>
      </c>
      <c r="P9" s="22">
        <v>110706.78</v>
      </c>
      <c r="Q9" s="1">
        <v>7.0</v>
      </c>
      <c r="R9" s="23" t="s">
        <v>26</v>
      </c>
      <c r="S9" s="24">
        <v>111804.05</v>
      </c>
      <c r="T9" s="1">
        <v>7.0</v>
      </c>
      <c r="U9" s="25" t="s">
        <v>41</v>
      </c>
      <c r="V9" s="26">
        <v>71931.28</v>
      </c>
    </row>
    <row r="10">
      <c r="A10" s="13">
        <v>8.0</v>
      </c>
      <c r="B10" s="14" t="s">
        <v>22</v>
      </c>
      <c r="C10" s="15">
        <v>120536.13</v>
      </c>
      <c r="D10" s="15">
        <v>1441.0</v>
      </c>
      <c r="E10" s="16">
        <v>8.0</v>
      </c>
      <c r="F10" s="17" t="s">
        <v>42</v>
      </c>
      <c r="G10" s="18">
        <v>114842.0</v>
      </c>
      <c r="H10" s="19">
        <v>345.0</v>
      </c>
      <c r="I10" s="13">
        <v>8.0</v>
      </c>
      <c r="J10" s="14" t="s">
        <v>13</v>
      </c>
      <c r="K10" s="15">
        <v>126796.07</v>
      </c>
      <c r="L10" s="18">
        <v>119460.0</v>
      </c>
      <c r="M10" s="20">
        <f t="shared" si="1"/>
        <v>0.06141026285</v>
      </c>
      <c r="N10" s="1">
        <v>8.0</v>
      </c>
      <c r="O10" s="27" t="s">
        <v>43</v>
      </c>
      <c r="P10" s="28">
        <v>109818.55</v>
      </c>
      <c r="Q10" s="1">
        <v>8.0</v>
      </c>
      <c r="R10" s="23" t="s">
        <v>30</v>
      </c>
      <c r="S10" s="24">
        <v>109833.07</v>
      </c>
      <c r="T10" s="1">
        <v>8.0</v>
      </c>
      <c r="U10" s="25" t="s">
        <v>44</v>
      </c>
      <c r="V10" s="26">
        <v>67519.54</v>
      </c>
    </row>
    <row r="11">
      <c r="A11" s="13">
        <v>9.0</v>
      </c>
      <c r="B11" s="14" t="s">
        <v>32</v>
      </c>
      <c r="C11" s="15">
        <v>117916.2</v>
      </c>
      <c r="D11" s="15">
        <v>44.0</v>
      </c>
      <c r="E11" s="16">
        <v>9.0</v>
      </c>
      <c r="F11" s="17" t="s">
        <v>45</v>
      </c>
      <c r="G11" s="18">
        <v>114725.0</v>
      </c>
      <c r="H11" s="19">
        <v>1232.0</v>
      </c>
      <c r="I11" s="13">
        <v>9.0</v>
      </c>
      <c r="J11" s="14" t="s">
        <v>17</v>
      </c>
      <c r="K11" s="15">
        <v>121402.39</v>
      </c>
      <c r="L11" s="18">
        <v>114614.0</v>
      </c>
      <c r="M11" s="20">
        <f t="shared" si="1"/>
        <v>0.05922827927</v>
      </c>
      <c r="N11" s="1">
        <v>9.0</v>
      </c>
      <c r="O11" s="27" t="s">
        <v>46</v>
      </c>
      <c r="P11" s="28">
        <v>106621.78</v>
      </c>
      <c r="Q11" s="1">
        <v>9.0</v>
      </c>
      <c r="R11" s="23" t="s">
        <v>16</v>
      </c>
      <c r="S11" s="24">
        <v>106893.51</v>
      </c>
      <c r="T11" s="1">
        <v>9.0</v>
      </c>
      <c r="U11" s="25" t="s">
        <v>47</v>
      </c>
      <c r="V11" s="26">
        <v>62741.85</v>
      </c>
    </row>
    <row r="12">
      <c r="A12" s="13">
        <v>10.0</v>
      </c>
      <c r="B12" s="14" t="s">
        <v>37</v>
      </c>
      <c r="C12" s="15">
        <v>117644.88</v>
      </c>
      <c r="D12" s="15">
        <v>64.0</v>
      </c>
      <c r="E12" s="16">
        <v>10.0</v>
      </c>
      <c r="F12" s="17" t="s">
        <v>48</v>
      </c>
      <c r="G12" s="18">
        <v>114614.0</v>
      </c>
      <c r="H12" s="19">
        <v>957.0</v>
      </c>
      <c r="I12" s="13">
        <v>10.0</v>
      </c>
      <c r="J12" s="14" t="s">
        <v>49</v>
      </c>
      <c r="K12" s="15">
        <v>52686.46</v>
      </c>
      <c r="L12" s="18">
        <v>49901.0</v>
      </c>
      <c r="M12" s="20">
        <f t="shared" si="1"/>
        <v>0.05581972305</v>
      </c>
      <c r="N12" s="1">
        <v>10.0</v>
      </c>
      <c r="O12" s="21" t="s">
        <v>21</v>
      </c>
      <c r="P12" s="22">
        <v>104240.77</v>
      </c>
      <c r="Q12" s="1">
        <v>10.0</v>
      </c>
      <c r="R12" s="29" t="s">
        <v>50</v>
      </c>
      <c r="S12" s="30">
        <v>106621.78</v>
      </c>
      <c r="T12" s="1">
        <v>10.0</v>
      </c>
      <c r="U12" s="25" t="s">
        <v>51</v>
      </c>
      <c r="V12" s="26">
        <v>61385.71</v>
      </c>
    </row>
    <row r="13">
      <c r="A13" s="13">
        <v>11.0</v>
      </c>
      <c r="B13" s="14" t="s">
        <v>36</v>
      </c>
      <c r="C13" s="15">
        <v>116654.4</v>
      </c>
      <c r="D13" s="15">
        <v>124.0</v>
      </c>
      <c r="E13" s="16">
        <v>11.0</v>
      </c>
      <c r="F13" s="17" t="s">
        <v>52</v>
      </c>
      <c r="G13" s="18">
        <v>112018.0</v>
      </c>
      <c r="H13" s="19">
        <v>69.0</v>
      </c>
      <c r="I13" s="13">
        <v>11.0</v>
      </c>
      <c r="J13" s="14" t="s">
        <v>23</v>
      </c>
      <c r="K13" s="15">
        <v>135235.98</v>
      </c>
      <c r="L13" s="18">
        <v>128157.0</v>
      </c>
      <c r="M13" s="20">
        <f t="shared" si="1"/>
        <v>0.05523677989</v>
      </c>
      <c r="N13" s="1">
        <v>11.0</v>
      </c>
      <c r="O13" s="21" t="s">
        <v>53</v>
      </c>
      <c r="P13" s="22">
        <v>92276.1</v>
      </c>
      <c r="Q13" s="1">
        <v>11.0</v>
      </c>
      <c r="R13" s="23" t="s">
        <v>54</v>
      </c>
      <c r="S13" s="24">
        <v>103967.85</v>
      </c>
      <c r="T13" s="1">
        <v>11.0</v>
      </c>
      <c r="U13" s="25" t="s">
        <v>55</v>
      </c>
      <c r="V13" s="26">
        <v>59615.07</v>
      </c>
    </row>
    <row r="14">
      <c r="A14" s="13">
        <v>12.0</v>
      </c>
      <c r="B14" s="14" t="s">
        <v>19</v>
      </c>
      <c r="C14" s="15">
        <v>113246.83</v>
      </c>
      <c r="D14" s="15">
        <v>675.0</v>
      </c>
      <c r="E14" s="16">
        <v>12.0</v>
      </c>
      <c r="F14" s="17" t="s">
        <v>56</v>
      </c>
      <c r="G14" s="18">
        <v>109578.0</v>
      </c>
      <c r="H14" s="19">
        <v>545.0</v>
      </c>
      <c r="I14" s="13">
        <v>12.0</v>
      </c>
      <c r="J14" s="14" t="s">
        <v>28</v>
      </c>
      <c r="K14" s="15">
        <v>121110.09</v>
      </c>
      <c r="L14" s="18">
        <v>114842.0</v>
      </c>
      <c r="M14" s="20">
        <f t="shared" si="1"/>
        <v>0.05458011877</v>
      </c>
      <c r="N14" s="1">
        <v>12.0</v>
      </c>
      <c r="O14" s="21" t="s">
        <v>57</v>
      </c>
      <c r="P14" s="22">
        <v>90889.58</v>
      </c>
      <c r="Q14" s="1">
        <v>12.0</v>
      </c>
      <c r="R14" s="23" t="s">
        <v>58</v>
      </c>
      <c r="S14" s="24">
        <v>95074.46</v>
      </c>
      <c r="T14" s="1">
        <v>12.0</v>
      </c>
      <c r="U14" s="25" t="s">
        <v>59</v>
      </c>
      <c r="V14" s="26">
        <v>53137.92</v>
      </c>
    </row>
    <row r="15">
      <c r="A15" s="13">
        <v>13.0</v>
      </c>
      <c r="B15" s="14" t="s">
        <v>26</v>
      </c>
      <c r="C15" s="15">
        <v>111804.05</v>
      </c>
      <c r="D15" s="15">
        <v>458.0</v>
      </c>
      <c r="E15" s="16">
        <v>13.0</v>
      </c>
      <c r="F15" s="17" t="s">
        <v>60</v>
      </c>
      <c r="G15" s="18">
        <v>105760.0</v>
      </c>
      <c r="H15" s="19">
        <v>601.0</v>
      </c>
      <c r="I15" s="13">
        <v>13.0</v>
      </c>
      <c r="J15" s="14" t="s">
        <v>61</v>
      </c>
      <c r="K15" s="15">
        <v>73385.34</v>
      </c>
      <c r="L15" s="18">
        <v>69661.0</v>
      </c>
      <c r="M15" s="20">
        <f t="shared" si="1"/>
        <v>0.05346377457</v>
      </c>
      <c r="N15" s="1">
        <v>13.0</v>
      </c>
      <c r="O15" s="21" t="s">
        <v>62</v>
      </c>
      <c r="P15" s="22">
        <v>79815.9</v>
      </c>
      <c r="Q15" s="1">
        <v>13.0</v>
      </c>
      <c r="R15" s="23" t="s">
        <v>63</v>
      </c>
      <c r="S15" s="24">
        <v>81437.98</v>
      </c>
      <c r="T15" s="1">
        <v>13.0</v>
      </c>
      <c r="U15" s="25" t="s">
        <v>64</v>
      </c>
      <c r="V15" s="26">
        <v>45040.81</v>
      </c>
    </row>
    <row r="16">
      <c r="A16" s="13">
        <v>14.0</v>
      </c>
      <c r="B16" s="14" t="s">
        <v>40</v>
      </c>
      <c r="C16" s="15">
        <v>110706.78</v>
      </c>
      <c r="D16" s="15">
        <v>651.0</v>
      </c>
      <c r="E16" s="16">
        <v>14.0</v>
      </c>
      <c r="F16" s="17" t="s">
        <v>65</v>
      </c>
      <c r="G16" s="18">
        <v>104747.0</v>
      </c>
      <c r="H16" s="19">
        <v>376.0</v>
      </c>
      <c r="I16" s="13">
        <v>14.0</v>
      </c>
      <c r="J16" s="14" t="s">
        <v>18</v>
      </c>
      <c r="K16" s="15">
        <v>136810.9</v>
      </c>
      <c r="L16" s="18">
        <v>129876.0</v>
      </c>
      <c r="M16" s="20">
        <f t="shared" si="1"/>
        <v>0.05339631649</v>
      </c>
      <c r="N16" s="1">
        <v>14.0</v>
      </c>
      <c r="O16" s="21" t="s">
        <v>66</v>
      </c>
      <c r="P16" s="22">
        <v>76718.9</v>
      </c>
      <c r="Q16" s="1">
        <v>14.0</v>
      </c>
      <c r="R16" s="23" t="s">
        <v>67</v>
      </c>
      <c r="S16" s="24">
        <v>79468.14</v>
      </c>
      <c r="T16" s="1">
        <v>14.0</v>
      </c>
      <c r="U16" s="25" t="s">
        <v>68</v>
      </c>
      <c r="V16" s="26">
        <v>42792.14</v>
      </c>
    </row>
    <row r="17">
      <c r="A17" s="13">
        <v>15.0</v>
      </c>
      <c r="B17" s="14" t="s">
        <v>30</v>
      </c>
      <c r="C17" s="15">
        <v>109833.07</v>
      </c>
      <c r="D17" s="15">
        <v>575.0</v>
      </c>
      <c r="E17" s="16">
        <v>15.0</v>
      </c>
      <c r="F17" s="17" t="s">
        <v>69</v>
      </c>
      <c r="G17" s="18">
        <v>103387.0</v>
      </c>
      <c r="H17" s="19">
        <v>603.0</v>
      </c>
      <c r="I17" s="13">
        <v>15.0</v>
      </c>
      <c r="J17" s="14" t="s">
        <v>66</v>
      </c>
      <c r="K17" s="15">
        <v>76718.9</v>
      </c>
      <c r="L17" s="18">
        <v>72919.0</v>
      </c>
      <c r="M17" s="20">
        <f t="shared" si="1"/>
        <v>0.05211124673</v>
      </c>
      <c r="N17" s="1">
        <v>15.0</v>
      </c>
      <c r="O17" s="21" t="s">
        <v>61</v>
      </c>
      <c r="P17" s="22">
        <v>73385.34</v>
      </c>
      <c r="Q17" s="1">
        <v>15.0</v>
      </c>
      <c r="R17" s="23" t="s">
        <v>70</v>
      </c>
      <c r="S17" s="24">
        <v>77802.52</v>
      </c>
      <c r="T17" s="1">
        <v>15.0</v>
      </c>
      <c r="U17" s="25" t="s">
        <v>71</v>
      </c>
      <c r="V17" s="26">
        <v>38512.59</v>
      </c>
    </row>
    <row r="18">
      <c r="A18" s="13">
        <v>16.0</v>
      </c>
      <c r="B18" s="14" t="s">
        <v>24</v>
      </c>
      <c r="C18" s="15">
        <v>109818.55</v>
      </c>
      <c r="D18" s="15">
        <v>680.0</v>
      </c>
      <c r="E18" s="16">
        <v>16.0</v>
      </c>
      <c r="F18" s="17" t="s">
        <v>72</v>
      </c>
      <c r="G18" s="18">
        <v>103228.0</v>
      </c>
      <c r="H18" s="19">
        <v>489.0</v>
      </c>
      <c r="I18" s="13">
        <v>16.0</v>
      </c>
      <c r="J18" s="14" t="s">
        <v>10</v>
      </c>
      <c r="K18" s="15">
        <v>157303.78</v>
      </c>
      <c r="L18" s="18">
        <v>149513.0</v>
      </c>
      <c r="M18" s="20">
        <f t="shared" si="1"/>
        <v>0.0521077097</v>
      </c>
      <c r="N18" s="1">
        <v>16.0</v>
      </c>
      <c r="O18" s="21" t="s">
        <v>73</v>
      </c>
      <c r="P18" s="22">
        <v>73173.32</v>
      </c>
      <c r="Q18" s="1">
        <v>16.0</v>
      </c>
      <c r="R18" s="23" t="s">
        <v>35</v>
      </c>
      <c r="S18" s="24">
        <v>77454.72</v>
      </c>
      <c r="T18" s="1">
        <v>16.0</v>
      </c>
      <c r="U18" s="25" t="s">
        <v>74</v>
      </c>
      <c r="V18" s="26">
        <v>32191.42</v>
      </c>
    </row>
    <row r="19">
      <c r="A19" s="13">
        <v>17.0</v>
      </c>
      <c r="B19" s="14" t="s">
        <v>16</v>
      </c>
      <c r="C19" s="15">
        <v>106893.51</v>
      </c>
      <c r="D19" s="15">
        <v>417.0</v>
      </c>
      <c r="E19" s="16">
        <v>17.0</v>
      </c>
      <c r="F19" s="17" t="s">
        <v>75</v>
      </c>
      <c r="G19" s="18">
        <v>100578.0</v>
      </c>
      <c r="H19" s="19">
        <v>481.0</v>
      </c>
      <c r="I19" s="13">
        <v>17.0</v>
      </c>
      <c r="J19" s="14" t="s">
        <v>76</v>
      </c>
      <c r="K19" s="15">
        <v>25300.06</v>
      </c>
      <c r="L19" s="18">
        <v>24063.0</v>
      </c>
      <c r="M19" s="20">
        <f t="shared" si="1"/>
        <v>0.05140921747</v>
      </c>
      <c r="N19" s="1">
        <v>17.0</v>
      </c>
      <c r="O19" s="21" t="s">
        <v>77</v>
      </c>
      <c r="P19" s="22">
        <v>72507.83</v>
      </c>
      <c r="Q19" s="1">
        <v>17.0</v>
      </c>
      <c r="R19" s="23" t="s">
        <v>78</v>
      </c>
      <c r="S19" s="24">
        <v>75992.28</v>
      </c>
      <c r="T19" s="1">
        <v>17.0</v>
      </c>
      <c r="U19" s="25" t="s">
        <v>79</v>
      </c>
      <c r="V19" s="26">
        <v>26149.52</v>
      </c>
    </row>
    <row r="20">
      <c r="A20" s="13">
        <v>18.0</v>
      </c>
      <c r="B20" s="14" t="s">
        <v>12</v>
      </c>
      <c r="C20" s="15">
        <v>106621.78</v>
      </c>
      <c r="D20" s="15">
        <v>52.0</v>
      </c>
      <c r="E20" s="16">
        <v>18.0</v>
      </c>
      <c r="F20" s="17" t="s">
        <v>80</v>
      </c>
      <c r="G20" s="18">
        <v>99348.0</v>
      </c>
      <c r="H20" s="19">
        <v>377.0</v>
      </c>
      <c r="I20" s="13">
        <v>18.0</v>
      </c>
      <c r="J20" s="14" t="s">
        <v>22</v>
      </c>
      <c r="K20" s="15">
        <v>120536.13</v>
      </c>
      <c r="L20" s="18">
        <v>114725.0</v>
      </c>
      <c r="M20" s="20">
        <f t="shared" si="1"/>
        <v>0.05065269122</v>
      </c>
      <c r="N20" s="1">
        <v>18.0</v>
      </c>
      <c r="O20" s="21" t="s">
        <v>81</v>
      </c>
      <c r="P20" s="22">
        <v>71517.27</v>
      </c>
      <c r="Q20" s="1">
        <v>18.0</v>
      </c>
      <c r="R20" s="23" t="s">
        <v>82</v>
      </c>
      <c r="S20" s="24">
        <v>70369.27</v>
      </c>
      <c r="T20" s="1">
        <v>18.0</v>
      </c>
      <c r="U20" s="25" t="s">
        <v>83</v>
      </c>
      <c r="V20" s="26">
        <v>25106.28</v>
      </c>
    </row>
    <row r="21">
      <c r="A21" s="13">
        <v>19.0</v>
      </c>
      <c r="B21" s="14" t="s">
        <v>21</v>
      </c>
      <c r="C21" s="15">
        <v>104240.77</v>
      </c>
      <c r="D21" s="15">
        <v>791.0</v>
      </c>
      <c r="E21" s="16">
        <v>19.0</v>
      </c>
      <c r="F21" s="17" t="s">
        <v>84</v>
      </c>
      <c r="G21" s="18">
        <v>99018.0</v>
      </c>
      <c r="H21" s="19">
        <v>45.0</v>
      </c>
      <c r="I21" s="13">
        <v>19.0</v>
      </c>
      <c r="J21" s="14" t="s">
        <v>37</v>
      </c>
      <c r="K21" s="15">
        <v>117644.88</v>
      </c>
      <c r="L21" s="18">
        <v>112018.0</v>
      </c>
      <c r="M21" s="20">
        <f t="shared" si="1"/>
        <v>0.05023192701</v>
      </c>
      <c r="N21" s="1">
        <v>19.0</v>
      </c>
      <c r="O21" s="21" t="s">
        <v>85</v>
      </c>
      <c r="P21" s="22">
        <v>70746.94</v>
      </c>
      <c r="Q21" s="1">
        <v>19.0</v>
      </c>
      <c r="R21" s="23" t="s">
        <v>86</v>
      </c>
      <c r="S21" s="24">
        <v>68482.6</v>
      </c>
      <c r="T21" s="1">
        <v>19.0</v>
      </c>
      <c r="U21" s="25" t="s">
        <v>87</v>
      </c>
      <c r="V21" s="26">
        <v>19862.13</v>
      </c>
    </row>
    <row r="22">
      <c r="A22" s="13">
        <v>20.0</v>
      </c>
      <c r="B22" s="14" t="s">
        <v>54</v>
      </c>
      <c r="C22" s="15">
        <v>103967.85</v>
      </c>
      <c r="D22" s="15">
        <v>534.0</v>
      </c>
      <c r="E22" s="16">
        <v>20.0</v>
      </c>
      <c r="F22" s="17" t="s">
        <v>88</v>
      </c>
      <c r="G22" s="18">
        <v>97416.0</v>
      </c>
      <c r="H22" s="19">
        <v>720.0</v>
      </c>
      <c r="I22" s="13">
        <v>20.0</v>
      </c>
      <c r="J22" s="14" t="s">
        <v>14</v>
      </c>
      <c r="K22" s="15">
        <v>146765.39</v>
      </c>
      <c r="L22" s="18">
        <v>139859.0</v>
      </c>
      <c r="M22" s="20">
        <f t="shared" si="1"/>
        <v>0.04938109096</v>
      </c>
      <c r="N22" s="1">
        <v>20.0</v>
      </c>
      <c r="O22" s="21" t="s">
        <v>89</v>
      </c>
      <c r="P22" s="22">
        <v>68723.41</v>
      </c>
      <c r="Q22" s="1">
        <v>20.0</v>
      </c>
      <c r="R22" s="23" t="s">
        <v>90</v>
      </c>
      <c r="S22" s="24">
        <v>67040.6</v>
      </c>
    </row>
    <row r="23">
      <c r="A23" s="13">
        <v>21.0</v>
      </c>
      <c r="B23" s="14" t="s">
        <v>33</v>
      </c>
      <c r="C23" s="15">
        <v>96244.68</v>
      </c>
      <c r="D23" s="15">
        <v>392.0</v>
      </c>
      <c r="E23" s="16">
        <v>21.0</v>
      </c>
      <c r="F23" s="17" t="s">
        <v>91</v>
      </c>
      <c r="G23" s="18">
        <v>93807.0</v>
      </c>
      <c r="H23" s="19">
        <v>186.0</v>
      </c>
      <c r="I23" s="13">
        <v>21.0</v>
      </c>
      <c r="J23" s="14" t="s">
        <v>63</v>
      </c>
      <c r="K23" s="15">
        <v>81437.98</v>
      </c>
      <c r="L23" s="18">
        <v>77646.0</v>
      </c>
      <c r="M23" s="20">
        <f t="shared" si="1"/>
        <v>0.04883677202</v>
      </c>
      <c r="N23" s="1">
        <v>21.0</v>
      </c>
      <c r="O23" s="21" t="s">
        <v>92</v>
      </c>
      <c r="P23" s="22">
        <v>68023.0</v>
      </c>
      <c r="Q23" s="1">
        <v>21.0</v>
      </c>
      <c r="R23" s="23" t="s">
        <v>93</v>
      </c>
      <c r="S23" s="24">
        <v>64841.19</v>
      </c>
    </row>
    <row r="24">
      <c r="A24" s="13">
        <v>22.0</v>
      </c>
      <c r="B24" s="14" t="s">
        <v>58</v>
      </c>
      <c r="C24" s="15">
        <v>95074.46</v>
      </c>
      <c r="D24" s="15">
        <v>227.0</v>
      </c>
      <c r="E24" s="16">
        <v>22.0</v>
      </c>
      <c r="F24" s="17" t="s">
        <v>94</v>
      </c>
      <c r="G24" s="18">
        <v>92339.0</v>
      </c>
      <c r="H24" s="19">
        <v>351.0</v>
      </c>
      <c r="I24" s="13">
        <v>22.0</v>
      </c>
      <c r="J24" s="14" t="s">
        <v>95</v>
      </c>
      <c r="K24" s="15">
        <v>48947.5</v>
      </c>
      <c r="L24" s="18">
        <v>46690.0</v>
      </c>
      <c r="M24" s="20">
        <f t="shared" si="1"/>
        <v>0.04835082459</v>
      </c>
      <c r="N24" s="1">
        <v>22.0</v>
      </c>
      <c r="O24" s="21" t="s">
        <v>96</v>
      </c>
      <c r="P24" s="22">
        <v>66677.76</v>
      </c>
      <c r="Q24" s="1">
        <v>22.0</v>
      </c>
      <c r="R24" s="23" t="s">
        <v>97</v>
      </c>
      <c r="S24" s="24">
        <v>62384.17</v>
      </c>
    </row>
    <row r="25">
      <c r="A25" s="13">
        <v>23.0</v>
      </c>
      <c r="B25" s="14" t="s">
        <v>53</v>
      </c>
      <c r="C25" s="15">
        <v>92276.1</v>
      </c>
      <c r="D25" s="15">
        <v>357.0</v>
      </c>
      <c r="E25" s="16">
        <v>23.0</v>
      </c>
      <c r="F25" s="17" t="s">
        <v>98</v>
      </c>
      <c r="G25" s="18">
        <v>90807.0</v>
      </c>
      <c r="H25" s="19">
        <v>295.0</v>
      </c>
      <c r="I25" s="13">
        <v>23.0</v>
      </c>
      <c r="J25" s="14" t="s">
        <v>89</v>
      </c>
      <c r="K25" s="15">
        <v>68723.41</v>
      </c>
      <c r="L25" s="18">
        <v>65612.0</v>
      </c>
      <c r="M25" s="20">
        <f t="shared" si="1"/>
        <v>0.04742135585</v>
      </c>
      <c r="N25" s="1">
        <v>23.0</v>
      </c>
      <c r="O25" s="21" t="s">
        <v>99</v>
      </c>
      <c r="P25" s="22">
        <v>66622.69</v>
      </c>
      <c r="Q25" s="1">
        <v>23.0</v>
      </c>
      <c r="R25" s="23" t="s">
        <v>100</v>
      </c>
      <c r="S25" s="24">
        <v>62164.21</v>
      </c>
    </row>
    <row r="26">
      <c r="A26" s="13">
        <v>24.0</v>
      </c>
      <c r="B26" s="14" t="s">
        <v>57</v>
      </c>
      <c r="C26" s="15">
        <v>90889.58</v>
      </c>
      <c r="D26" s="15">
        <v>567.0</v>
      </c>
      <c r="E26" s="16">
        <v>24.0</v>
      </c>
      <c r="F26" s="17" t="s">
        <v>101</v>
      </c>
      <c r="G26" s="18">
        <v>89708.0</v>
      </c>
      <c r="H26" s="19">
        <v>462.0</v>
      </c>
      <c r="I26" s="13">
        <v>24.0</v>
      </c>
      <c r="J26" s="14" t="s">
        <v>40</v>
      </c>
      <c r="K26" s="15">
        <v>110706.78</v>
      </c>
      <c r="L26" s="18">
        <v>105760.0</v>
      </c>
      <c r="M26" s="20">
        <f t="shared" si="1"/>
        <v>0.04677363843</v>
      </c>
      <c r="N26" s="1">
        <v>24.0</v>
      </c>
      <c r="O26" s="21" t="s">
        <v>102</v>
      </c>
      <c r="P26" s="22">
        <v>64617.13</v>
      </c>
      <c r="Q26" s="1">
        <v>24.0</v>
      </c>
      <c r="R26" s="23" t="s">
        <v>103</v>
      </c>
      <c r="S26" s="24">
        <v>61498.93</v>
      </c>
    </row>
    <row r="27">
      <c r="A27" s="13">
        <v>25.0</v>
      </c>
      <c r="B27" s="14" t="s">
        <v>63</v>
      </c>
      <c r="C27" s="15">
        <v>81437.98</v>
      </c>
      <c r="D27" s="15">
        <v>267.0</v>
      </c>
      <c r="E27" s="16">
        <v>25.0</v>
      </c>
      <c r="F27" s="17" t="s">
        <v>104</v>
      </c>
      <c r="G27" s="18">
        <v>77646.0</v>
      </c>
      <c r="H27" s="19">
        <v>229.0</v>
      </c>
      <c r="I27" s="13">
        <v>25.0</v>
      </c>
      <c r="J27" s="14" t="s">
        <v>100</v>
      </c>
      <c r="K27" s="15">
        <v>62164.21</v>
      </c>
      <c r="L27" s="18">
        <v>59558.0</v>
      </c>
      <c r="M27" s="20">
        <f t="shared" si="1"/>
        <v>0.04375919272</v>
      </c>
      <c r="N27" s="1">
        <v>25.0</v>
      </c>
      <c r="O27" s="21" t="s">
        <v>105</v>
      </c>
      <c r="P27" s="22">
        <v>64588.26</v>
      </c>
      <c r="Q27" s="1">
        <v>25.0</v>
      </c>
      <c r="R27" s="23" t="s">
        <v>106</v>
      </c>
      <c r="S27" s="24">
        <v>54060.48</v>
      </c>
    </row>
    <row r="28">
      <c r="A28" s="13">
        <v>26.0</v>
      </c>
      <c r="B28" s="14" t="s">
        <v>62</v>
      </c>
      <c r="C28" s="15">
        <v>79815.9</v>
      </c>
      <c r="D28" s="15">
        <v>237.0</v>
      </c>
      <c r="E28" s="16">
        <v>26.0</v>
      </c>
      <c r="F28" s="17" t="s">
        <v>107</v>
      </c>
      <c r="G28" s="18">
        <v>77351.0</v>
      </c>
      <c r="H28" s="19">
        <v>228.0</v>
      </c>
      <c r="I28" s="13">
        <v>26.0</v>
      </c>
      <c r="J28" s="14" t="s">
        <v>41</v>
      </c>
      <c r="K28" s="15">
        <v>71931.28</v>
      </c>
      <c r="L28" s="18">
        <v>68943.0</v>
      </c>
      <c r="M28" s="20">
        <f t="shared" si="1"/>
        <v>0.04334421189</v>
      </c>
      <c r="N28" s="1">
        <v>26.0</v>
      </c>
      <c r="O28" s="21" t="s">
        <v>108</v>
      </c>
      <c r="P28" s="22">
        <v>62778.69</v>
      </c>
      <c r="Q28" s="1">
        <v>26.0</v>
      </c>
      <c r="R28" s="23" t="s">
        <v>109</v>
      </c>
      <c r="S28" s="24">
        <v>53569.59</v>
      </c>
    </row>
    <row r="29">
      <c r="A29" s="13">
        <v>27.0</v>
      </c>
      <c r="B29" s="14" t="s">
        <v>67</v>
      </c>
      <c r="C29" s="15">
        <v>79468.14</v>
      </c>
      <c r="D29" s="15">
        <v>561.0</v>
      </c>
      <c r="E29" s="16">
        <v>27.0</v>
      </c>
      <c r="F29" s="17" t="s">
        <v>110</v>
      </c>
      <c r="G29" s="18">
        <v>76420.0</v>
      </c>
      <c r="H29" s="19">
        <v>521.0</v>
      </c>
      <c r="I29" s="13">
        <v>27.0</v>
      </c>
      <c r="J29" s="14" t="s">
        <v>33</v>
      </c>
      <c r="K29" s="15">
        <v>96244.68</v>
      </c>
      <c r="L29" s="18">
        <v>92339.0</v>
      </c>
      <c r="M29" s="20">
        <f t="shared" si="1"/>
        <v>0.04229718754</v>
      </c>
      <c r="N29" s="1">
        <v>27.0</v>
      </c>
      <c r="O29" s="21" t="s">
        <v>111</v>
      </c>
      <c r="P29" s="22">
        <v>62682.48</v>
      </c>
      <c r="Q29" s="1">
        <v>27.0</v>
      </c>
      <c r="R29" s="23" t="s">
        <v>112</v>
      </c>
      <c r="S29" s="24">
        <v>43758.81</v>
      </c>
    </row>
    <row r="30">
      <c r="A30" s="13">
        <v>28.0</v>
      </c>
      <c r="B30" s="14" t="s">
        <v>70</v>
      </c>
      <c r="C30" s="15">
        <v>77802.52</v>
      </c>
      <c r="D30" s="15">
        <v>237.0</v>
      </c>
      <c r="E30" s="16">
        <v>28.0</v>
      </c>
      <c r="F30" s="17" t="s">
        <v>113</v>
      </c>
      <c r="G30" s="18">
        <v>74866.0</v>
      </c>
      <c r="H30" s="19">
        <v>208.0</v>
      </c>
      <c r="I30" s="13">
        <v>28.0</v>
      </c>
      <c r="J30" s="14" t="s">
        <v>77</v>
      </c>
      <c r="K30" s="15">
        <v>72507.83</v>
      </c>
      <c r="L30" s="18">
        <v>69614.0</v>
      </c>
      <c r="M30" s="20">
        <f t="shared" si="1"/>
        <v>0.04156965553</v>
      </c>
      <c r="N30" s="1">
        <v>28.0</v>
      </c>
      <c r="O30" s="21" t="s">
        <v>114</v>
      </c>
      <c r="P30" s="22">
        <v>62587.16</v>
      </c>
      <c r="Q30" s="1">
        <v>28.0</v>
      </c>
      <c r="R30" s="23" t="s">
        <v>115</v>
      </c>
      <c r="S30" s="24">
        <v>33973.98</v>
      </c>
    </row>
    <row r="31">
      <c r="A31" s="13">
        <v>29.0</v>
      </c>
      <c r="B31" s="14" t="s">
        <v>35</v>
      </c>
      <c r="C31" s="15">
        <v>77454.72</v>
      </c>
      <c r="D31" s="15">
        <v>42.0</v>
      </c>
      <c r="E31" s="16">
        <v>29.0</v>
      </c>
      <c r="F31" s="17" t="s">
        <v>116</v>
      </c>
      <c r="G31" s="18">
        <v>73780.0</v>
      </c>
      <c r="H31" s="19">
        <v>165.0</v>
      </c>
      <c r="I31" s="13">
        <v>29.0</v>
      </c>
      <c r="J31" s="14" t="s">
        <v>117</v>
      </c>
      <c r="K31" s="15">
        <v>54269.76</v>
      </c>
      <c r="L31" s="18">
        <v>52125.0</v>
      </c>
      <c r="M31" s="20">
        <f t="shared" si="1"/>
        <v>0.04114647482</v>
      </c>
      <c r="N31" s="1">
        <v>29.0</v>
      </c>
      <c r="O31" s="21" t="s">
        <v>118</v>
      </c>
      <c r="P31" s="22">
        <v>61117.55</v>
      </c>
      <c r="Q31" s="1">
        <v>29.0</v>
      </c>
      <c r="R31" s="23" t="s">
        <v>119</v>
      </c>
      <c r="S31" s="24">
        <v>33333.33</v>
      </c>
    </row>
    <row r="32">
      <c r="A32" s="13">
        <v>30.0</v>
      </c>
      <c r="B32" s="14" t="s">
        <v>66</v>
      </c>
      <c r="C32" s="15">
        <v>76718.9</v>
      </c>
      <c r="D32" s="15">
        <v>11.0</v>
      </c>
      <c r="E32" s="16">
        <v>30.0</v>
      </c>
      <c r="F32" s="17" t="s">
        <v>120</v>
      </c>
      <c r="G32" s="18">
        <v>72919.0</v>
      </c>
      <c r="H32" s="19">
        <v>9.0</v>
      </c>
      <c r="I32" s="13">
        <v>30.0</v>
      </c>
      <c r="J32" s="14" t="s">
        <v>99</v>
      </c>
      <c r="K32" s="15">
        <v>66622.69</v>
      </c>
      <c r="L32" s="18">
        <v>64006.0</v>
      </c>
      <c r="M32" s="20">
        <f t="shared" si="1"/>
        <v>0.04088194857</v>
      </c>
      <c r="N32" s="1">
        <v>30.0</v>
      </c>
      <c r="O32" s="21" t="s">
        <v>121</v>
      </c>
      <c r="P32" s="22">
        <v>60164.3</v>
      </c>
      <c r="Q32" s="1">
        <v>30.0</v>
      </c>
      <c r="R32" s="23" t="s">
        <v>122</v>
      </c>
      <c r="S32" s="24">
        <v>30262.82</v>
      </c>
    </row>
    <row r="33">
      <c r="A33" s="13">
        <v>31.0</v>
      </c>
      <c r="B33" s="14" t="s">
        <v>78</v>
      </c>
      <c r="C33" s="15">
        <v>75992.28</v>
      </c>
      <c r="D33" s="15">
        <v>209.0</v>
      </c>
      <c r="E33" s="16">
        <v>31.0</v>
      </c>
      <c r="F33" s="17" t="s">
        <v>123</v>
      </c>
      <c r="G33" s="18">
        <v>72846.0</v>
      </c>
      <c r="H33" s="19">
        <v>34.0</v>
      </c>
      <c r="I33" s="13">
        <v>31.0</v>
      </c>
      <c r="J33" s="14" t="s">
        <v>67</v>
      </c>
      <c r="K33" s="15">
        <v>79468.14</v>
      </c>
      <c r="L33" s="18">
        <v>76420.0</v>
      </c>
      <c r="M33" s="20">
        <f t="shared" si="1"/>
        <v>0.03988667888</v>
      </c>
      <c r="N33" s="1">
        <v>31.0</v>
      </c>
      <c r="O33" s="21" t="s">
        <v>124</v>
      </c>
      <c r="P33" s="22">
        <v>59563.78</v>
      </c>
      <c r="Q33" s="1">
        <v>31.0</v>
      </c>
      <c r="R33" s="23" t="s">
        <v>125</v>
      </c>
      <c r="S33" s="24">
        <v>29102.28</v>
      </c>
    </row>
    <row r="34">
      <c r="A34" s="13">
        <v>32.0</v>
      </c>
      <c r="B34" s="14" t="s">
        <v>61</v>
      </c>
      <c r="C34" s="15">
        <v>73385.34</v>
      </c>
      <c r="D34" s="15">
        <v>302.0</v>
      </c>
      <c r="E34" s="16">
        <v>32.0</v>
      </c>
      <c r="F34" s="17" t="s">
        <v>126</v>
      </c>
      <c r="G34" s="18">
        <v>72552.0</v>
      </c>
      <c r="H34" s="19">
        <v>220.0</v>
      </c>
      <c r="I34" s="13">
        <v>32.0</v>
      </c>
      <c r="J34" s="14" t="s">
        <v>70</v>
      </c>
      <c r="K34" s="15">
        <v>77802.52</v>
      </c>
      <c r="L34" s="18">
        <v>74866.0</v>
      </c>
      <c r="M34" s="20">
        <f t="shared" si="1"/>
        <v>0.03922367964</v>
      </c>
      <c r="N34" s="1">
        <v>32.0</v>
      </c>
      <c r="O34" s="21" t="s">
        <v>127</v>
      </c>
      <c r="P34" s="22">
        <v>58442.8</v>
      </c>
      <c r="Q34" s="1">
        <v>32.0</v>
      </c>
      <c r="R34" s="23" t="s">
        <v>128</v>
      </c>
      <c r="S34" s="24">
        <v>28718.96</v>
      </c>
    </row>
    <row r="35">
      <c r="A35" s="13">
        <v>33.0</v>
      </c>
      <c r="B35" s="14" t="s">
        <v>73</v>
      </c>
      <c r="C35" s="15">
        <v>73173.32</v>
      </c>
      <c r="D35" s="15">
        <v>270.0</v>
      </c>
      <c r="E35" s="16">
        <v>33.0</v>
      </c>
      <c r="F35" s="17" t="s">
        <v>129</v>
      </c>
      <c r="G35" s="18">
        <v>72238.0</v>
      </c>
      <c r="H35" s="19">
        <v>100.0</v>
      </c>
      <c r="I35" s="13">
        <v>33.0</v>
      </c>
      <c r="J35" s="14" t="s">
        <v>54</v>
      </c>
      <c r="K35" s="15">
        <v>103967.85</v>
      </c>
      <c r="L35" s="18">
        <v>100578.0</v>
      </c>
      <c r="M35" s="20">
        <f t="shared" si="1"/>
        <v>0.03370369266</v>
      </c>
      <c r="N35" s="1">
        <v>33.0</v>
      </c>
      <c r="O35" s="21" t="s">
        <v>130</v>
      </c>
      <c r="P35" s="22">
        <v>57796.68</v>
      </c>
      <c r="Q35" s="1">
        <v>33.0</v>
      </c>
      <c r="R35" s="23" t="s">
        <v>131</v>
      </c>
      <c r="S35" s="24">
        <v>27147.56</v>
      </c>
    </row>
    <row r="36">
      <c r="A36" s="13">
        <v>34.0</v>
      </c>
      <c r="B36" s="14" t="s">
        <v>38</v>
      </c>
      <c r="C36" s="15">
        <v>73080.17</v>
      </c>
      <c r="D36" s="15">
        <v>484.0</v>
      </c>
      <c r="E36" s="16">
        <v>34.0</v>
      </c>
      <c r="F36" s="17" t="s">
        <v>132</v>
      </c>
      <c r="G36" s="18">
        <v>71573.0</v>
      </c>
      <c r="H36" s="19">
        <v>422.0</v>
      </c>
      <c r="I36" s="13">
        <v>34.0</v>
      </c>
      <c r="J36" s="14" t="s">
        <v>19</v>
      </c>
      <c r="K36" s="15">
        <v>113246.83</v>
      </c>
      <c r="L36" s="18">
        <v>109578.0</v>
      </c>
      <c r="M36" s="20">
        <f t="shared" si="1"/>
        <v>0.03348144701</v>
      </c>
      <c r="N36" s="1">
        <v>34.0</v>
      </c>
      <c r="O36" s="21" t="s">
        <v>117</v>
      </c>
      <c r="P36" s="22">
        <v>54269.76</v>
      </c>
      <c r="Q36" s="1">
        <v>34.0</v>
      </c>
      <c r="R36" s="23" t="s">
        <v>76</v>
      </c>
      <c r="S36" s="24">
        <v>25300.06</v>
      </c>
    </row>
    <row r="37">
      <c r="A37" s="13">
        <v>35.0</v>
      </c>
      <c r="B37" s="14" t="s">
        <v>77</v>
      </c>
      <c r="C37" s="15">
        <v>72507.83</v>
      </c>
      <c r="D37" s="15">
        <v>14.0</v>
      </c>
      <c r="E37" s="16">
        <v>35.0</v>
      </c>
      <c r="F37" s="17" t="s">
        <v>133</v>
      </c>
      <c r="G37" s="18">
        <v>70600.0</v>
      </c>
      <c r="H37" s="19">
        <v>308.0</v>
      </c>
      <c r="I37" s="13">
        <v>35.0</v>
      </c>
      <c r="J37" s="14" t="s">
        <v>124</v>
      </c>
      <c r="K37" s="15">
        <v>59563.78</v>
      </c>
      <c r="L37" s="18">
        <v>57672.0</v>
      </c>
      <c r="M37" s="20">
        <f t="shared" si="1"/>
        <v>0.03280239978</v>
      </c>
      <c r="N37" s="1">
        <v>35.0</v>
      </c>
      <c r="O37" s="21" t="s">
        <v>134</v>
      </c>
      <c r="P37" s="22">
        <v>52860.14</v>
      </c>
      <c r="Q37" s="1">
        <v>35.0</v>
      </c>
      <c r="R37" s="23" t="s">
        <v>135</v>
      </c>
      <c r="S37" s="24">
        <v>24014.62</v>
      </c>
    </row>
    <row r="38">
      <c r="A38" s="13">
        <v>36.0</v>
      </c>
      <c r="B38" s="14" t="s">
        <v>41</v>
      </c>
      <c r="C38" s="15">
        <v>71931.28</v>
      </c>
      <c r="D38" s="15">
        <v>560.0</v>
      </c>
      <c r="E38" s="16">
        <v>36.0</v>
      </c>
      <c r="F38" s="17" t="s">
        <v>136</v>
      </c>
      <c r="G38" s="18">
        <v>70188.0</v>
      </c>
      <c r="H38" s="19">
        <v>17.0</v>
      </c>
      <c r="I38" s="13">
        <v>36.0</v>
      </c>
      <c r="J38" s="14" t="s">
        <v>62</v>
      </c>
      <c r="K38" s="15">
        <v>79815.9</v>
      </c>
      <c r="L38" s="18">
        <v>77351.0</v>
      </c>
      <c r="M38" s="20">
        <f t="shared" si="1"/>
        <v>0.03186642707</v>
      </c>
      <c r="N38" s="1">
        <v>36.0</v>
      </c>
      <c r="O38" s="21" t="s">
        <v>49</v>
      </c>
      <c r="P38" s="22">
        <v>52686.46</v>
      </c>
      <c r="Q38" s="1">
        <v>36.0</v>
      </c>
      <c r="R38" s="23" t="s">
        <v>137</v>
      </c>
      <c r="S38" s="24">
        <v>23826.03</v>
      </c>
    </row>
    <row r="39">
      <c r="A39" s="13">
        <v>37.0</v>
      </c>
      <c r="B39" s="14" t="s">
        <v>81</v>
      </c>
      <c r="C39" s="15">
        <v>71517.27</v>
      </c>
      <c r="D39" s="15">
        <v>326.0</v>
      </c>
      <c r="E39" s="16">
        <v>37.0</v>
      </c>
      <c r="F39" s="17" t="s">
        <v>138</v>
      </c>
      <c r="G39" s="18">
        <v>69661.0</v>
      </c>
      <c r="H39" s="19">
        <v>314.0</v>
      </c>
      <c r="I39" s="13">
        <v>37.0</v>
      </c>
      <c r="J39" s="14" t="s">
        <v>109</v>
      </c>
      <c r="K39" s="15">
        <v>53569.59</v>
      </c>
      <c r="L39" s="18">
        <v>51918.0</v>
      </c>
      <c r="M39" s="20">
        <f t="shared" si="1"/>
        <v>0.03181151046</v>
      </c>
      <c r="N39" s="1">
        <v>37.0</v>
      </c>
      <c r="O39" s="21" t="s">
        <v>139</v>
      </c>
      <c r="P39" s="22">
        <v>51820.09</v>
      </c>
    </row>
    <row r="40">
      <c r="A40" s="13">
        <v>38.0</v>
      </c>
      <c r="B40" s="14" t="s">
        <v>85</v>
      </c>
      <c r="C40" s="15">
        <v>70746.94</v>
      </c>
      <c r="D40" s="15">
        <v>115.0</v>
      </c>
      <c r="E40" s="16">
        <v>38.0</v>
      </c>
      <c r="F40" s="17" t="s">
        <v>140</v>
      </c>
      <c r="G40" s="18">
        <v>69614.0</v>
      </c>
      <c r="H40" s="19">
        <v>15.0</v>
      </c>
      <c r="I40" s="13">
        <v>38.0</v>
      </c>
      <c r="J40" s="14" t="s">
        <v>118</v>
      </c>
      <c r="K40" s="15">
        <v>61117.55</v>
      </c>
      <c r="L40" s="18">
        <v>59325.0</v>
      </c>
      <c r="M40" s="20">
        <f t="shared" si="1"/>
        <v>0.03021576064</v>
      </c>
      <c r="N40" s="1">
        <v>38.0</v>
      </c>
      <c r="O40" s="21" t="s">
        <v>95</v>
      </c>
      <c r="P40" s="22">
        <v>48947.5</v>
      </c>
    </row>
    <row r="41">
      <c r="A41" s="13">
        <v>39.0</v>
      </c>
      <c r="B41" s="14" t="s">
        <v>82</v>
      </c>
      <c r="C41" s="15">
        <v>70369.27</v>
      </c>
      <c r="D41" s="15">
        <v>489.0</v>
      </c>
      <c r="E41" s="16">
        <v>39.0</v>
      </c>
      <c r="F41" s="17" t="s">
        <v>141</v>
      </c>
      <c r="G41" s="18">
        <v>69418.0</v>
      </c>
      <c r="H41" s="19">
        <v>57.0</v>
      </c>
      <c r="I41" s="13">
        <v>39.0</v>
      </c>
      <c r="J41" s="14" t="s">
        <v>78</v>
      </c>
      <c r="K41" s="15">
        <v>75992.28</v>
      </c>
      <c r="L41" s="18">
        <v>73780.0</v>
      </c>
      <c r="M41" s="20">
        <f t="shared" si="1"/>
        <v>0.02998481973</v>
      </c>
      <c r="N41" s="1">
        <v>39.0</v>
      </c>
      <c r="O41" s="21" t="s">
        <v>142</v>
      </c>
      <c r="P41" s="22">
        <v>45120.86</v>
      </c>
    </row>
    <row r="42">
      <c r="A42" s="13">
        <v>40.0</v>
      </c>
      <c r="B42" s="14" t="s">
        <v>89</v>
      </c>
      <c r="C42" s="15">
        <v>68723.41</v>
      </c>
      <c r="D42" s="15">
        <v>82.0</v>
      </c>
      <c r="E42" s="16">
        <v>40.0</v>
      </c>
      <c r="F42" s="17" t="s">
        <v>143</v>
      </c>
      <c r="G42" s="18">
        <v>68943.0</v>
      </c>
      <c r="H42" s="19">
        <v>452.0</v>
      </c>
      <c r="I42" s="13">
        <v>40.0</v>
      </c>
      <c r="J42" s="14" t="s">
        <v>114</v>
      </c>
      <c r="K42" s="15">
        <v>62587.16</v>
      </c>
      <c r="L42" s="18">
        <v>60778.0</v>
      </c>
      <c r="M42" s="20">
        <f t="shared" si="1"/>
        <v>0.0297666919</v>
      </c>
      <c r="N42" s="1">
        <v>40.0</v>
      </c>
      <c r="O42" s="21" t="s">
        <v>144</v>
      </c>
      <c r="P42" s="22">
        <v>42642.84</v>
      </c>
    </row>
    <row r="43">
      <c r="A43" s="13">
        <v>41.0</v>
      </c>
      <c r="B43" s="14" t="s">
        <v>86</v>
      </c>
      <c r="C43" s="15">
        <v>68482.6</v>
      </c>
      <c r="D43" s="15">
        <v>40.0</v>
      </c>
      <c r="E43" s="16">
        <v>41.0</v>
      </c>
      <c r="F43" s="17" t="s">
        <v>145</v>
      </c>
      <c r="G43" s="18">
        <v>68437.0</v>
      </c>
      <c r="H43" s="19">
        <v>447.0</v>
      </c>
      <c r="I43" s="13">
        <v>41.0</v>
      </c>
      <c r="J43" s="14" t="s">
        <v>108</v>
      </c>
      <c r="K43" s="15">
        <v>62778.69</v>
      </c>
      <c r="L43" s="18">
        <v>61027.0</v>
      </c>
      <c r="M43" s="20">
        <f t="shared" si="1"/>
        <v>0.02870352467</v>
      </c>
      <c r="N43" s="1">
        <v>41.0</v>
      </c>
      <c r="O43" s="21" t="s">
        <v>146</v>
      </c>
      <c r="P43" s="22">
        <v>41251.0</v>
      </c>
    </row>
    <row r="44">
      <c r="A44" s="13">
        <v>42.0</v>
      </c>
      <c r="B44" s="14" t="s">
        <v>92</v>
      </c>
      <c r="C44" s="15">
        <v>68023.0</v>
      </c>
      <c r="D44" s="15">
        <v>71.0</v>
      </c>
      <c r="E44" s="16">
        <v>42.0</v>
      </c>
      <c r="F44" s="17" t="s">
        <v>147</v>
      </c>
      <c r="G44" s="18">
        <v>68197.0</v>
      </c>
      <c r="H44" s="19">
        <v>6.0</v>
      </c>
      <c r="I44" s="13">
        <v>42.0</v>
      </c>
      <c r="J44" s="14" t="s">
        <v>82</v>
      </c>
      <c r="K44" s="15">
        <v>70369.27</v>
      </c>
      <c r="L44" s="18">
        <v>68437.0</v>
      </c>
      <c r="M44" s="20">
        <f t="shared" si="1"/>
        <v>0.02823428847</v>
      </c>
      <c r="N44" s="1">
        <v>42.0</v>
      </c>
      <c r="O44" s="21" t="s">
        <v>148</v>
      </c>
      <c r="P44" s="22">
        <v>39891.04</v>
      </c>
    </row>
    <row r="45">
      <c r="A45" s="13">
        <v>43.0</v>
      </c>
      <c r="B45" s="14" t="s">
        <v>44</v>
      </c>
      <c r="C45" s="15">
        <v>67519.54</v>
      </c>
      <c r="D45" s="15">
        <v>557.0</v>
      </c>
      <c r="E45" s="16">
        <v>43.0</v>
      </c>
      <c r="F45" s="17" t="s">
        <v>149</v>
      </c>
      <c r="G45" s="18">
        <v>68059.0</v>
      </c>
      <c r="H45" s="19">
        <v>58.0</v>
      </c>
      <c r="I45" s="13">
        <v>43.0</v>
      </c>
      <c r="J45" s="14" t="s">
        <v>121</v>
      </c>
      <c r="K45" s="15">
        <v>60164.3</v>
      </c>
      <c r="L45" s="18">
        <v>58702.0</v>
      </c>
      <c r="M45" s="20">
        <f t="shared" si="1"/>
        <v>0.02491056523</v>
      </c>
      <c r="N45" s="1">
        <v>43.0</v>
      </c>
      <c r="O45" s="21" t="s">
        <v>150</v>
      </c>
      <c r="P45" s="22">
        <v>38025.38</v>
      </c>
    </row>
    <row r="46">
      <c r="A46" s="13">
        <v>44.0</v>
      </c>
      <c r="B46" s="14" t="s">
        <v>90</v>
      </c>
      <c r="C46" s="15">
        <v>67040.6</v>
      </c>
      <c r="D46" s="15">
        <v>79.0</v>
      </c>
      <c r="E46" s="16">
        <v>44.0</v>
      </c>
      <c r="F46" s="17" t="s">
        <v>151</v>
      </c>
      <c r="G46" s="18">
        <v>66766.0</v>
      </c>
      <c r="H46" s="19">
        <v>171.0</v>
      </c>
      <c r="I46" s="13">
        <v>44.0</v>
      </c>
      <c r="J46" s="14" t="s">
        <v>32</v>
      </c>
      <c r="K46" s="15">
        <v>117916.2</v>
      </c>
      <c r="L46" s="18">
        <v>115336.0</v>
      </c>
      <c r="M46" s="20">
        <f t="shared" si="1"/>
        <v>0.02237115905</v>
      </c>
      <c r="N46" s="1">
        <v>44.0</v>
      </c>
      <c r="O46" s="21" t="s">
        <v>152</v>
      </c>
      <c r="P46" s="22">
        <v>37595.5</v>
      </c>
    </row>
    <row r="47">
      <c r="A47" s="13">
        <v>45.0</v>
      </c>
      <c r="B47" s="14" t="s">
        <v>96</v>
      </c>
      <c r="C47" s="15">
        <v>66677.76</v>
      </c>
      <c r="D47" s="15">
        <v>209.0</v>
      </c>
      <c r="E47" s="16">
        <v>45.0</v>
      </c>
      <c r="F47" s="17" t="s">
        <v>153</v>
      </c>
      <c r="G47" s="18">
        <v>66054.0</v>
      </c>
      <c r="H47" s="19">
        <v>535.0</v>
      </c>
      <c r="I47" s="13">
        <v>45.0</v>
      </c>
      <c r="J47" s="14" t="s">
        <v>44</v>
      </c>
      <c r="K47" s="15">
        <v>67519.54</v>
      </c>
      <c r="L47" s="18">
        <v>66054.0</v>
      </c>
      <c r="M47" s="20">
        <f t="shared" si="1"/>
        <v>0.02218699852</v>
      </c>
      <c r="N47" s="1">
        <v>45.0</v>
      </c>
      <c r="O47" s="21" t="s">
        <v>154</v>
      </c>
      <c r="P47" s="22">
        <v>36616.31</v>
      </c>
    </row>
    <row r="48">
      <c r="A48" s="13">
        <v>46.0</v>
      </c>
      <c r="B48" s="14" t="s">
        <v>99</v>
      </c>
      <c r="C48" s="15">
        <v>66622.69</v>
      </c>
      <c r="D48" s="15">
        <v>35.0</v>
      </c>
      <c r="E48" s="16">
        <v>46.0</v>
      </c>
      <c r="F48" s="17" t="s">
        <v>155</v>
      </c>
      <c r="G48" s="18">
        <v>65612.0</v>
      </c>
      <c r="H48" s="19">
        <v>71.0</v>
      </c>
      <c r="I48" s="13">
        <v>46.0</v>
      </c>
      <c r="J48" s="14" t="s">
        <v>38</v>
      </c>
      <c r="K48" s="15">
        <v>73080.17</v>
      </c>
      <c r="L48" s="18">
        <v>71573.0</v>
      </c>
      <c r="M48" s="20">
        <f t="shared" si="1"/>
        <v>0.02105780113</v>
      </c>
      <c r="N48" s="1">
        <v>46.0</v>
      </c>
      <c r="O48" s="21" t="s">
        <v>156</v>
      </c>
      <c r="P48" s="22">
        <v>35267.43</v>
      </c>
    </row>
    <row r="49">
      <c r="A49" s="13">
        <v>47.0</v>
      </c>
      <c r="B49" s="14" t="s">
        <v>93</v>
      </c>
      <c r="C49" s="15">
        <v>64841.19</v>
      </c>
      <c r="D49" s="15">
        <v>111.0</v>
      </c>
      <c r="E49" s="16">
        <v>47.0</v>
      </c>
      <c r="F49" s="17" t="s">
        <v>157</v>
      </c>
      <c r="G49" s="18">
        <v>64831.0</v>
      </c>
      <c r="H49" s="19">
        <v>106.0</v>
      </c>
      <c r="I49" s="13">
        <v>47.0</v>
      </c>
      <c r="J49" s="14" t="s">
        <v>51</v>
      </c>
      <c r="K49" s="15">
        <v>61385.71</v>
      </c>
      <c r="L49" s="18">
        <v>60239.0</v>
      </c>
      <c r="M49" s="20">
        <f t="shared" si="1"/>
        <v>0.01903600657</v>
      </c>
      <c r="N49" s="1">
        <v>47.0</v>
      </c>
      <c r="O49" s="21" t="s">
        <v>158</v>
      </c>
      <c r="P49" s="22">
        <v>32842.43</v>
      </c>
    </row>
    <row r="50">
      <c r="A50" s="13">
        <v>48.0</v>
      </c>
      <c r="B50" s="14" t="s">
        <v>102</v>
      </c>
      <c r="C50" s="15">
        <v>64617.13</v>
      </c>
      <c r="D50" s="15">
        <v>6.0</v>
      </c>
      <c r="E50" s="16">
        <v>48.0</v>
      </c>
      <c r="F50" s="17" t="s">
        <v>159</v>
      </c>
      <c r="G50" s="18">
        <v>64699.0</v>
      </c>
      <c r="H50" s="19">
        <v>123.0</v>
      </c>
      <c r="I50" s="13">
        <v>48.0</v>
      </c>
      <c r="J50" s="14" t="s">
        <v>53</v>
      </c>
      <c r="K50" s="15">
        <v>92276.1</v>
      </c>
      <c r="L50" s="18">
        <v>90807.0</v>
      </c>
      <c r="M50" s="20">
        <f t="shared" si="1"/>
        <v>0.0161782682</v>
      </c>
      <c r="N50" s="1">
        <v>48.0</v>
      </c>
      <c r="O50" s="21" t="s">
        <v>160</v>
      </c>
      <c r="P50" s="22">
        <v>32835.09</v>
      </c>
    </row>
    <row r="51">
      <c r="A51" s="13">
        <v>49.0</v>
      </c>
      <c r="B51" s="14" t="s">
        <v>105</v>
      </c>
      <c r="C51" s="15">
        <v>64588.26</v>
      </c>
      <c r="D51" s="15">
        <v>128.0</v>
      </c>
      <c r="E51" s="16">
        <v>49.0</v>
      </c>
      <c r="F51" s="17" t="s">
        <v>161</v>
      </c>
      <c r="G51" s="18">
        <v>64006.0</v>
      </c>
      <c r="H51" s="19">
        <v>26.0</v>
      </c>
      <c r="I51" s="13">
        <v>49.0</v>
      </c>
      <c r="J51" s="14" t="s">
        <v>106</v>
      </c>
      <c r="K51" s="15">
        <v>54060.48</v>
      </c>
      <c r="L51" s="18">
        <v>53307.0</v>
      </c>
      <c r="M51" s="20">
        <f t="shared" si="1"/>
        <v>0.01413472902</v>
      </c>
      <c r="N51" s="1">
        <v>49.0</v>
      </c>
      <c r="O51" s="21" t="s">
        <v>162</v>
      </c>
      <c r="P51" s="22">
        <v>30350.44</v>
      </c>
    </row>
    <row r="52">
      <c r="A52" s="13">
        <v>50.0</v>
      </c>
      <c r="B52" s="14" t="s">
        <v>108</v>
      </c>
      <c r="C52" s="15">
        <v>62778.69</v>
      </c>
      <c r="D52" s="15">
        <v>91.0</v>
      </c>
      <c r="E52" s="16">
        <v>50.0</v>
      </c>
      <c r="F52" s="17" t="s">
        <v>163</v>
      </c>
      <c r="G52" s="18">
        <v>63853.0</v>
      </c>
      <c r="H52" s="19">
        <v>190.0</v>
      </c>
      <c r="I52" s="13">
        <v>50.0</v>
      </c>
      <c r="J52" s="14" t="s">
        <v>47</v>
      </c>
      <c r="K52" s="15">
        <v>62741.85</v>
      </c>
      <c r="L52" s="18">
        <v>61874.0</v>
      </c>
      <c r="M52" s="20">
        <f t="shared" si="1"/>
        <v>0.01402608527</v>
      </c>
    </row>
    <row r="53">
      <c r="A53" s="13">
        <v>51.0</v>
      </c>
      <c r="B53" s="14" t="s">
        <v>47</v>
      </c>
      <c r="C53" s="15">
        <v>62741.85</v>
      </c>
      <c r="D53" s="15">
        <v>710.0</v>
      </c>
      <c r="E53" s="16">
        <v>51.0</v>
      </c>
      <c r="F53" s="17" t="s">
        <v>164</v>
      </c>
      <c r="G53" s="18">
        <v>62408.0</v>
      </c>
      <c r="H53" s="19">
        <v>216.0</v>
      </c>
      <c r="I53" s="13">
        <v>51.0</v>
      </c>
      <c r="J53" s="14" t="s">
        <v>58</v>
      </c>
      <c r="K53" s="15">
        <v>95074.46</v>
      </c>
      <c r="L53" s="18">
        <v>93807.0</v>
      </c>
      <c r="M53" s="20">
        <f t="shared" si="1"/>
        <v>0.01351135843</v>
      </c>
      <c r="O53" s="31"/>
    </row>
    <row r="54">
      <c r="A54" s="13">
        <v>52.0</v>
      </c>
      <c r="B54" s="14" t="s">
        <v>111</v>
      </c>
      <c r="C54" s="15">
        <v>62682.48</v>
      </c>
      <c r="D54" s="15">
        <v>253.0</v>
      </c>
      <c r="E54" s="16">
        <v>52.0</v>
      </c>
      <c r="F54" s="17" t="s">
        <v>165</v>
      </c>
      <c r="G54" s="18">
        <v>61874.0</v>
      </c>
      <c r="H54" s="19">
        <v>695.0</v>
      </c>
      <c r="I54" s="13">
        <v>52.0</v>
      </c>
      <c r="J54" s="14" t="s">
        <v>57</v>
      </c>
      <c r="K54" s="15">
        <v>90889.58</v>
      </c>
      <c r="L54" s="18">
        <v>89708.0</v>
      </c>
      <c r="M54" s="20">
        <f t="shared" si="1"/>
        <v>0.01317140054</v>
      </c>
      <c r="O54" s="31"/>
      <c r="P54" s="31"/>
    </row>
    <row r="55">
      <c r="A55" s="13">
        <v>53.0</v>
      </c>
      <c r="B55" s="14" t="s">
        <v>114</v>
      </c>
      <c r="C55" s="15">
        <v>62587.16</v>
      </c>
      <c r="D55" s="15">
        <v>143.0</v>
      </c>
      <c r="E55" s="16">
        <v>53.0</v>
      </c>
      <c r="F55" s="17" t="s">
        <v>166</v>
      </c>
      <c r="G55" s="18">
        <v>61027.0</v>
      </c>
      <c r="H55" s="19">
        <v>95.0</v>
      </c>
      <c r="I55" s="13">
        <v>53.0</v>
      </c>
      <c r="J55" s="14" t="s">
        <v>103</v>
      </c>
      <c r="K55" s="15">
        <v>61498.93</v>
      </c>
      <c r="L55" s="18">
        <v>60700.0</v>
      </c>
      <c r="M55" s="20">
        <f t="shared" si="1"/>
        <v>0.01316194399</v>
      </c>
      <c r="O55" s="31"/>
      <c r="P55" s="32"/>
    </row>
    <row r="56">
      <c r="A56" s="13">
        <v>54.0</v>
      </c>
      <c r="B56" s="14" t="s">
        <v>97</v>
      </c>
      <c r="C56" s="15">
        <v>62384.17</v>
      </c>
      <c r="D56" s="15">
        <v>179.0</v>
      </c>
      <c r="E56" s="16">
        <v>54.0</v>
      </c>
      <c r="F56" s="17" t="s">
        <v>167</v>
      </c>
      <c r="G56" s="18">
        <v>60778.0</v>
      </c>
      <c r="H56" s="19">
        <v>127.0</v>
      </c>
      <c r="I56" s="13">
        <v>54.0</v>
      </c>
      <c r="J56" s="14" t="s">
        <v>81</v>
      </c>
      <c r="K56" s="15">
        <v>71517.27</v>
      </c>
      <c r="L56" s="18">
        <v>70600.0</v>
      </c>
      <c r="M56" s="20">
        <f t="shared" si="1"/>
        <v>0.01299249292</v>
      </c>
      <c r="O56" s="31"/>
      <c r="P56" s="32"/>
    </row>
    <row r="57">
      <c r="A57" s="13">
        <v>55.0</v>
      </c>
      <c r="B57" s="14" t="s">
        <v>100</v>
      </c>
      <c r="C57" s="15">
        <v>62164.21</v>
      </c>
      <c r="D57" s="15">
        <v>215.0</v>
      </c>
      <c r="E57" s="16">
        <v>55.0</v>
      </c>
      <c r="F57" s="17" t="s">
        <v>168</v>
      </c>
      <c r="G57" s="18">
        <v>60700.0</v>
      </c>
      <c r="H57" s="19">
        <v>109.0</v>
      </c>
      <c r="I57" s="13">
        <v>55.0</v>
      </c>
      <c r="J57" s="14" t="s">
        <v>36</v>
      </c>
      <c r="K57" s="15">
        <v>116654.4</v>
      </c>
      <c r="L57" s="18">
        <v>115553.0</v>
      </c>
      <c r="M57" s="20">
        <f t="shared" si="1"/>
        <v>0.009531556948</v>
      </c>
      <c r="O57" s="31"/>
      <c r="P57" s="32"/>
    </row>
    <row r="58">
      <c r="A58" s="13">
        <v>56.0</v>
      </c>
      <c r="B58" s="14" t="s">
        <v>103</v>
      </c>
      <c r="C58" s="15">
        <v>61498.93</v>
      </c>
      <c r="D58" s="15">
        <v>107.0</v>
      </c>
      <c r="E58" s="16">
        <v>56.0</v>
      </c>
      <c r="F58" s="17" t="s">
        <v>169</v>
      </c>
      <c r="G58" s="18">
        <v>60239.0</v>
      </c>
      <c r="H58" s="19">
        <v>255.0</v>
      </c>
      <c r="I58" s="13">
        <v>56.0</v>
      </c>
      <c r="J58" s="14" t="s">
        <v>71</v>
      </c>
      <c r="K58" s="15">
        <v>38512.59</v>
      </c>
      <c r="L58" s="18">
        <v>38159.0</v>
      </c>
      <c r="M58" s="20">
        <f t="shared" si="1"/>
        <v>0.009266228151</v>
      </c>
      <c r="O58" s="31"/>
      <c r="P58" s="32"/>
    </row>
    <row r="59">
      <c r="A59" s="13">
        <v>57.0</v>
      </c>
      <c r="B59" s="14" t="s">
        <v>51</v>
      </c>
      <c r="C59" s="15">
        <v>61385.71</v>
      </c>
      <c r="D59" s="15">
        <v>288.0</v>
      </c>
      <c r="E59" s="16">
        <v>57.0</v>
      </c>
      <c r="F59" s="17" t="s">
        <v>170</v>
      </c>
      <c r="G59" s="18">
        <v>59979.0</v>
      </c>
      <c r="H59" s="19">
        <v>68.0</v>
      </c>
      <c r="I59" s="13">
        <v>57.0</v>
      </c>
      <c r="J59" s="14" t="s">
        <v>73</v>
      </c>
      <c r="K59" s="15">
        <v>73173.32</v>
      </c>
      <c r="L59" s="18">
        <v>72552.0</v>
      </c>
      <c r="M59" s="20">
        <f t="shared" si="1"/>
        <v>0.008563788731</v>
      </c>
      <c r="O59" s="31"/>
      <c r="P59" s="32"/>
    </row>
    <row r="60">
      <c r="A60" s="13">
        <v>58.0</v>
      </c>
      <c r="B60" s="14" t="s">
        <v>118</v>
      </c>
      <c r="C60" s="15">
        <v>61117.55</v>
      </c>
      <c r="D60" s="15">
        <v>102.0</v>
      </c>
      <c r="E60" s="16">
        <v>58.0</v>
      </c>
      <c r="F60" s="17" t="s">
        <v>171</v>
      </c>
      <c r="G60" s="18">
        <v>59796.0</v>
      </c>
      <c r="H60" s="19">
        <v>48.0</v>
      </c>
      <c r="I60" s="13">
        <v>58.0</v>
      </c>
      <c r="J60" s="14" t="s">
        <v>139</v>
      </c>
      <c r="K60" s="15">
        <v>51820.09</v>
      </c>
      <c r="L60" s="18">
        <v>51413.0</v>
      </c>
      <c r="M60" s="20">
        <f t="shared" si="1"/>
        <v>0.007918036294</v>
      </c>
      <c r="O60" s="31"/>
      <c r="P60" s="32"/>
    </row>
    <row r="61">
      <c r="A61" s="13">
        <v>59.0</v>
      </c>
      <c r="B61" s="14" t="s">
        <v>121</v>
      </c>
      <c r="C61" s="15">
        <v>60164.3</v>
      </c>
      <c r="D61" s="15">
        <v>263.0</v>
      </c>
      <c r="E61" s="16">
        <v>59.0</v>
      </c>
      <c r="F61" s="17" t="s">
        <v>172</v>
      </c>
      <c r="G61" s="18">
        <v>59572.0</v>
      </c>
      <c r="H61" s="19">
        <v>108.0</v>
      </c>
      <c r="I61" s="13">
        <v>59.0</v>
      </c>
      <c r="J61" s="14" t="s">
        <v>111</v>
      </c>
      <c r="K61" s="15">
        <v>62682.48</v>
      </c>
      <c r="L61" s="18">
        <v>62408.0</v>
      </c>
      <c r="M61" s="20">
        <f t="shared" si="1"/>
        <v>0.004398154083</v>
      </c>
      <c r="O61" s="31"/>
      <c r="P61" s="32"/>
    </row>
    <row r="62">
      <c r="A62" s="13">
        <v>60.0</v>
      </c>
      <c r="B62" s="14" t="s">
        <v>55</v>
      </c>
      <c r="C62" s="15">
        <v>59615.07</v>
      </c>
      <c r="D62" s="15">
        <v>112.0</v>
      </c>
      <c r="E62" s="16">
        <v>60.0</v>
      </c>
      <c r="F62" s="17" t="s">
        <v>173</v>
      </c>
      <c r="G62" s="18">
        <v>59558.0</v>
      </c>
      <c r="H62" s="19">
        <v>192.0</v>
      </c>
      <c r="I62" s="13">
        <v>60.0</v>
      </c>
      <c r="J62" s="14" t="s">
        <v>55</v>
      </c>
      <c r="K62" s="15">
        <v>59615.07</v>
      </c>
      <c r="L62" s="18">
        <v>59572.0</v>
      </c>
      <c r="M62" s="20">
        <f t="shared" si="1"/>
        <v>0.0007229906668</v>
      </c>
      <c r="O62" s="31"/>
      <c r="P62" s="32"/>
    </row>
    <row r="63">
      <c r="A63" s="13">
        <v>61.0</v>
      </c>
      <c r="B63" s="14" t="s">
        <v>124</v>
      </c>
      <c r="C63" s="15">
        <v>59563.78</v>
      </c>
      <c r="D63" s="15">
        <v>115.0</v>
      </c>
      <c r="E63" s="16">
        <v>61.0</v>
      </c>
      <c r="F63" s="17" t="s">
        <v>174</v>
      </c>
      <c r="G63" s="18">
        <v>59325.0</v>
      </c>
      <c r="H63" s="19">
        <v>109.0</v>
      </c>
      <c r="I63" s="13">
        <v>61.0</v>
      </c>
      <c r="J63" s="14" t="s">
        <v>93</v>
      </c>
      <c r="K63" s="15">
        <v>64841.19</v>
      </c>
      <c r="L63" s="18">
        <v>64831.0</v>
      </c>
      <c r="M63" s="20">
        <f t="shared" si="1"/>
        <v>0.0001571778933</v>
      </c>
      <c r="O63" s="31"/>
      <c r="P63" s="32"/>
    </row>
    <row r="64">
      <c r="A64" s="13">
        <v>62.0</v>
      </c>
      <c r="B64" s="14" t="s">
        <v>127</v>
      </c>
      <c r="C64" s="15">
        <v>58442.8</v>
      </c>
      <c r="D64" s="15">
        <v>94.0</v>
      </c>
      <c r="E64" s="16">
        <v>62.0</v>
      </c>
      <c r="F64" s="17" t="s">
        <v>175</v>
      </c>
      <c r="G64" s="18">
        <v>58702.0</v>
      </c>
      <c r="H64" s="19">
        <v>258.0</v>
      </c>
      <c r="I64" s="13">
        <v>62.0</v>
      </c>
      <c r="J64" s="14" t="s">
        <v>122</v>
      </c>
      <c r="K64" s="15">
        <v>30262.82</v>
      </c>
      <c r="L64" s="18">
        <v>30275.0</v>
      </c>
      <c r="M64" s="20">
        <f t="shared" si="1"/>
        <v>-0.0004023121387</v>
      </c>
      <c r="O64" s="31"/>
      <c r="P64" s="32"/>
    </row>
    <row r="65">
      <c r="A65" s="13">
        <v>63.0</v>
      </c>
      <c r="B65" s="14" t="s">
        <v>130</v>
      </c>
      <c r="C65" s="15">
        <v>57796.68</v>
      </c>
      <c r="D65" s="15">
        <v>42.0</v>
      </c>
      <c r="E65" s="16">
        <v>63.0</v>
      </c>
      <c r="F65" s="17" t="s">
        <v>176</v>
      </c>
      <c r="G65" s="18">
        <v>57672.0</v>
      </c>
      <c r="H65" s="19">
        <v>105.0</v>
      </c>
      <c r="I65" s="13">
        <v>63.0</v>
      </c>
      <c r="J65" s="14" t="s">
        <v>96</v>
      </c>
      <c r="K65" s="15">
        <v>66677.76</v>
      </c>
      <c r="L65" s="18">
        <v>66766.0</v>
      </c>
      <c r="M65" s="20">
        <f t="shared" si="1"/>
        <v>-0.00132163077</v>
      </c>
      <c r="O65" s="31"/>
      <c r="P65" s="32"/>
    </row>
    <row r="66">
      <c r="A66" s="13">
        <v>64.0</v>
      </c>
      <c r="B66" s="14" t="s">
        <v>117</v>
      </c>
      <c r="C66" s="15">
        <v>54269.76</v>
      </c>
      <c r="D66" s="15">
        <v>99.0</v>
      </c>
      <c r="E66" s="16">
        <v>64.0</v>
      </c>
      <c r="F66" s="17" t="s">
        <v>177</v>
      </c>
      <c r="G66" s="18">
        <v>55456.0</v>
      </c>
      <c r="H66" s="19">
        <v>69.0</v>
      </c>
      <c r="I66" s="13">
        <v>64.0</v>
      </c>
      <c r="J66" s="14" t="s">
        <v>105</v>
      </c>
      <c r="K66" s="15">
        <v>64588.26</v>
      </c>
      <c r="L66" s="18">
        <v>64699.0</v>
      </c>
      <c r="M66" s="20">
        <f t="shared" si="1"/>
        <v>-0.001711618418</v>
      </c>
      <c r="O66" s="31"/>
      <c r="P66" s="32"/>
    </row>
    <row r="67">
      <c r="A67" s="13">
        <v>65.0</v>
      </c>
      <c r="B67" s="14" t="s">
        <v>106</v>
      </c>
      <c r="C67" s="15">
        <v>54060.48</v>
      </c>
      <c r="D67" s="15">
        <v>269.0</v>
      </c>
      <c r="E67" s="16">
        <v>65.0</v>
      </c>
      <c r="F67" s="17" t="s">
        <v>178</v>
      </c>
      <c r="G67" s="18">
        <v>53531.0</v>
      </c>
      <c r="H67" s="19">
        <v>180.0</v>
      </c>
      <c r="I67" s="13">
        <v>65.0</v>
      </c>
      <c r="J67" s="14" t="s">
        <v>150</v>
      </c>
      <c r="K67" s="15">
        <v>38025.38</v>
      </c>
      <c r="L67" s="18">
        <v>38126.0</v>
      </c>
      <c r="M67" s="20">
        <f t="shared" si="1"/>
        <v>-0.002639143891</v>
      </c>
      <c r="O67" s="31"/>
      <c r="P67" s="32"/>
    </row>
    <row r="68">
      <c r="A68" s="13">
        <v>66.0</v>
      </c>
      <c r="B68" s="14" t="s">
        <v>109</v>
      </c>
      <c r="C68" s="15">
        <v>53569.59</v>
      </c>
      <c r="D68" s="15">
        <v>105.0</v>
      </c>
      <c r="E68" s="16">
        <v>66.0</v>
      </c>
      <c r="F68" s="17" t="s">
        <v>179</v>
      </c>
      <c r="G68" s="18">
        <v>53307.0</v>
      </c>
      <c r="H68" s="19">
        <v>308.0</v>
      </c>
      <c r="I68" s="13">
        <v>66.0</v>
      </c>
      <c r="J68" s="14" t="s">
        <v>131</v>
      </c>
      <c r="K68" s="15">
        <v>27147.56</v>
      </c>
      <c r="L68" s="18">
        <v>27236.0</v>
      </c>
      <c r="M68" s="20">
        <f t="shared" si="1"/>
        <v>-0.003247172859</v>
      </c>
      <c r="O68" s="31"/>
      <c r="P68" s="32"/>
    </row>
    <row r="69">
      <c r="A69" s="13">
        <v>67.0</v>
      </c>
      <c r="B69" s="14" t="s">
        <v>59</v>
      </c>
      <c r="C69" s="15">
        <v>53137.92</v>
      </c>
      <c r="D69" s="15">
        <v>237.0</v>
      </c>
      <c r="E69" s="16">
        <v>67.0</v>
      </c>
      <c r="F69" s="17" t="s">
        <v>180</v>
      </c>
      <c r="G69" s="18">
        <v>52125.0</v>
      </c>
      <c r="H69" s="19">
        <v>79.0</v>
      </c>
      <c r="I69" s="13">
        <v>67.0</v>
      </c>
      <c r="J69" s="14" t="s">
        <v>154</v>
      </c>
      <c r="K69" s="15">
        <v>36616.31</v>
      </c>
      <c r="L69" s="18">
        <v>36750.0</v>
      </c>
      <c r="M69" s="20">
        <f t="shared" si="1"/>
        <v>-0.003637823129</v>
      </c>
      <c r="O69" s="31"/>
      <c r="P69" s="32"/>
    </row>
    <row r="70">
      <c r="A70" s="13">
        <v>68.0</v>
      </c>
      <c r="B70" s="14" t="s">
        <v>134</v>
      </c>
      <c r="C70" s="15">
        <v>52860.14</v>
      </c>
      <c r="D70" s="15">
        <v>86.0</v>
      </c>
      <c r="E70" s="16">
        <v>68.0</v>
      </c>
      <c r="F70" s="17" t="s">
        <v>181</v>
      </c>
      <c r="G70" s="18">
        <v>51918.0</v>
      </c>
      <c r="H70" s="19">
        <v>106.0</v>
      </c>
      <c r="I70" s="13">
        <v>68.0</v>
      </c>
      <c r="J70" s="14" t="s">
        <v>148</v>
      </c>
      <c r="K70" s="15">
        <v>39891.04</v>
      </c>
      <c r="L70" s="18">
        <v>40043.0</v>
      </c>
      <c r="M70" s="20">
        <f t="shared" si="1"/>
        <v>-0.003794920461</v>
      </c>
      <c r="O70" s="31"/>
      <c r="P70" s="32"/>
    </row>
    <row r="71">
      <c r="A71" s="13">
        <v>69.0</v>
      </c>
      <c r="B71" s="14" t="s">
        <v>49</v>
      </c>
      <c r="C71" s="15">
        <v>52686.46</v>
      </c>
      <c r="D71" s="15">
        <v>26.0</v>
      </c>
      <c r="E71" s="16">
        <v>69.0</v>
      </c>
      <c r="F71" s="17" t="s">
        <v>182</v>
      </c>
      <c r="G71" s="18">
        <v>51413.0</v>
      </c>
      <c r="H71" s="19">
        <v>144.0</v>
      </c>
      <c r="I71" s="13">
        <v>69.0</v>
      </c>
      <c r="J71" s="14" t="s">
        <v>152</v>
      </c>
      <c r="K71" s="15">
        <v>37595.5</v>
      </c>
      <c r="L71" s="18">
        <v>37783.0</v>
      </c>
      <c r="M71" s="20">
        <f t="shared" si="1"/>
        <v>-0.004962549295</v>
      </c>
      <c r="O71" s="31"/>
      <c r="P71" s="32"/>
    </row>
    <row r="72">
      <c r="A72" s="13">
        <v>70.0</v>
      </c>
      <c r="B72" s="14" t="s">
        <v>139</v>
      </c>
      <c r="C72" s="15">
        <v>51820.09</v>
      </c>
      <c r="D72" s="15">
        <v>161.0</v>
      </c>
      <c r="E72" s="16">
        <v>70.0</v>
      </c>
      <c r="F72" s="17" t="s">
        <v>183</v>
      </c>
      <c r="G72" s="18">
        <v>49901.0</v>
      </c>
      <c r="H72" s="19">
        <v>31.0</v>
      </c>
      <c r="I72" s="13">
        <v>70.0</v>
      </c>
      <c r="J72" s="14" t="s">
        <v>59</v>
      </c>
      <c r="K72" s="15">
        <v>53137.92</v>
      </c>
      <c r="L72" s="18">
        <v>53531.0</v>
      </c>
      <c r="M72" s="20">
        <f t="shared" si="1"/>
        <v>-0.007343034877</v>
      </c>
      <c r="O72" s="31"/>
      <c r="P72" s="32"/>
    </row>
    <row r="73">
      <c r="A73" s="13">
        <v>71.0</v>
      </c>
      <c r="B73" s="14" t="s">
        <v>95</v>
      </c>
      <c r="C73" s="15">
        <v>48947.5</v>
      </c>
      <c r="D73" s="15">
        <v>125.0</v>
      </c>
      <c r="E73" s="16">
        <v>71.0</v>
      </c>
      <c r="F73" s="17" t="s">
        <v>184</v>
      </c>
      <c r="G73" s="18">
        <v>46815.0</v>
      </c>
      <c r="H73" s="19">
        <v>166.0</v>
      </c>
      <c r="I73" s="13">
        <v>71.0</v>
      </c>
      <c r="J73" s="14" t="s">
        <v>68</v>
      </c>
      <c r="K73" s="15">
        <v>42792.14</v>
      </c>
      <c r="L73" s="18">
        <v>43230.0</v>
      </c>
      <c r="M73" s="20">
        <f t="shared" si="1"/>
        <v>-0.01012861439</v>
      </c>
      <c r="O73" s="31"/>
      <c r="P73" s="32"/>
    </row>
    <row r="74">
      <c r="A74" s="13">
        <v>72.0</v>
      </c>
      <c r="B74" s="14" t="s">
        <v>142</v>
      </c>
      <c r="C74" s="15">
        <v>45120.86</v>
      </c>
      <c r="D74" s="15">
        <v>223.0</v>
      </c>
      <c r="E74" s="16">
        <v>72.0</v>
      </c>
      <c r="F74" s="17" t="s">
        <v>185</v>
      </c>
      <c r="G74" s="18">
        <v>46690.0</v>
      </c>
      <c r="H74" s="19">
        <v>116.0</v>
      </c>
      <c r="I74" s="13">
        <v>72.0</v>
      </c>
      <c r="J74" s="14" t="s">
        <v>144</v>
      </c>
      <c r="K74" s="15">
        <v>42642.84</v>
      </c>
      <c r="L74" s="18">
        <v>43151.0</v>
      </c>
      <c r="M74" s="20">
        <f t="shared" si="1"/>
        <v>-0.01177632036</v>
      </c>
      <c r="O74" s="31"/>
      <c r="P74" s="32"/>
    </row>
    <row r="75">
      <c r="A75" s="13">
        <v>73.0</v>
      </c>
      <c r="B75" s="14" t="s">
        <v>64</v>
      </c>
      <c r="C75" s="15">
        <v>45040.81</v>
      </c>
      <c r="D75" s="15">
        <v>162.0</v>
      </c>
      <c r="E75" s="16">
        <v>73.0</v>
      </c>
      <c r="F75" s="17" t="s">
        <v>186</v>
      </c>
      <c r="G75" s="18">
        <v>46594.0</v>
      </c>
      <c r="H75" s="19">
        <v>127.0</v>
      </c>
      <c r="I75" s="13">
        <v>73.0</v>
      </c>
      <c r="J75" s="14" t="s">
        <v>90</v>
      </c>
      <c r="K75" s="15">
        <v>67040.6</v>
      </c>
      <c r="L75" s="18">
        <v>68059.0</v>
      </c>
      <c r="M75" s="20">
        <f t="shared" si="1"/>
        <v>-0.01496348756</v>
      </c>
      <c r="O75" s="31"/>
      <c r="P75" s="32"/>
    </row>
    <row r="76">
      <c r="A76" s="13">
        <v>74.0</v>
      </c>
      <c r="B76" s="14" t="s">
        <v>112</v>
      </c>
      <c r="C76" s="15">
        <v>43758.81</v>
      </c>
      <c r="D76" s="15">
        <v>41.0</v>
      </c>
      <c r="E76" s="16">
        <v>74.0</v>
      </c>
      <c r="F76" s="17" t="s">
        <v>187</v>
      </c>
      <c r="G76" s="18">
        <v>44600.0</v>
      </c>
      <c r="H76" s="19">
        <v>25.0</v>
      </c>
      <c r="I76" s="13">
        <v>74.0</v>
      </c>
      <c r="J76" s="14" t="s">
        <v>79</v>
      </c>
      <c r="K76" s="15">
        <v>26149.52</v>
      </c>
      <c r="L76" s="18">
        <v>26574.0</v>
      </c>
      <c r="M76" s="20">
        <f t="shared" si="1"/>
        <v>-0.01597350794</v>
      </c>
      <c r="O76" s="31"/>
      <c r="P76" s="32"/>
    </row>
    <row r="77">
      <c r="A77" s="13">
        <v>75.0</v>
      </c>
      <c r="B77" s="14" t="s">
        <v>68</v>
      </c>
      <c r="C77" s="15">
        <v>42792.14</v>
      </c>
      <c r="D77" s="15">
        <v>253.0</v>
      </c>
      <c r="E77" s="16">
        <v>75.0</v>
      </c>
      <c r="F77" s="17" t="s">
        <v>188</v>
      </c>
      <c r="G77" s="18">
        <v>43755.0</v>
      </c>
      <c r="H77" s="19">
        <v>173.0</v>
      </c>
      <c r="I77" s="13">
        <v>75.0</v>
      </c>
      <c r="J77" s="14" t="s">
        <v>112</v>
      </c>
      <c r="K77" s="15">
        <v>43758.81</v>
      </c>
      <c r="L77" s="18">
        <v>44600.0</v>
      </c>
      <c r="M77" s="20">
        <f t="shared" si="1"/>
        <v>-0.01886076233</v>
      </c>
      <c r="O77" s="31"/>
      <c r="P77" s="32"/>
    </row>
    <row r="78">
      <c r="A78" s="13">
        <v>76.0</v>
      </c>
      <c r="B78" s="14" t="s">
        <v>144</v>
      </c>
      <c r="C78" s="15">
        <v>42642.84</v>
      </c>
      <c r="D78" s="15">
        <v>131.0</v>
      </c>
      <c r="E78" s="16">
        <v>76.0</v>
      </c>
      <c r="F78" s="17" t="s">
        <v>189</v>
      </c>
      <c r="G78" s="18">
        <v>43230.0</v>
      </c>
      <c r="H78" s="19">
        <v>259.0</v>
      </c>
      <c r="I78" s="13">
        <v>76.0</v>
      </c>
      <c r="J78" s="14" t="s">
        <v>92</v>
      </c>
      <c r="K78" s="15">
        <v>68023.0</v>
      </c>
      <c r="L78" s="18">
        <v>69418.0</v>
      </c>
      <c r="M78" s="20">
        <f t="shared" si="1"/>
        <v>-0.02009565242</v>
      </c>
      <c r="O78" s="31"/>
      <c r="P78" s="32"/>
    </row>
    <row r="79">
      <c r="A79" s="13">
        <v>77.0</v>
      </c>
      <c r="B79" s="14" t="s">
        <v>146</v>
      </c>
      <c r="C79" s="15">
        <v>41251.0</v>
      </c>
      <c r="D79" s="15">
        <v>209.0</v>
      </c>
      <c r="E79" s="16">
        <v>77.0</v>
      </c>
      <c r="F79" s="17" t="s">
        <v>190</v>
      </c>
      <c r="G79" s="18">
        <v>43151.0</v>
      </c>
      <c r="H79" s="19">
        <v>117.0</v>
      </c>
      <c r="I79" s="13">
        <v>77.0</v>
      </c>
      <c r="J79" s="14" t="s">
        <v>85</v>
      </c>
      <c r="K79" s="15">
        <v>70746.94</v>
      </c>
      <c r="L79" s="18">
        <v>72238.0</v>
      </c>
      <c r="M79" s="20">
        <f t="shared" si="1"/>
        <v>-0.0206409369</v>
      </c>
      <c r="O79" s="31"/>
      <c r="P79" s="32"/>
    </row>
    <row r="80">
      <c r="A80" s="13">
        <v>78.0</v>
      </c>
      <c r="B80" s="14" t="s">
        <v>148</v>
      </c>
      <c r="C80" s="15">
        <v>39891.04</v>
      </c>
      <c r="D80" s="15">
        <v>180.0</v>
      </c>
      <c r="E80" s="16">
        <v>78.0</v>
      </c>
      <c r="F80" s="17" t="s">
        <v>191</v>
      </c>
      <c r="G80" s="18">
        <v>40043.0</v>
      </c>
      <c r="H80" s="19">
        <v>217.0</v>
      </c>
      <c r="I80" s="13">
        <v>78.0</v>
      </c>
      <c r="J80" s="14" t="s">
        <v>97</v>
      </c>
      <c r="K80" s="15">
        <v>62384.17</v>
      </c>
      <c r="L80" s="18">
        <v>63853.0</v>
      </c>
      <c r="M80" s="20">
        <f t="shared" si="1"/>
        <v>-0.02300330446</v>
      </c>
      <c r="O80" s="31"/>
      <c r="P80" s="32"/>
    </row>
    <row r="81">
      <c r="A81" s="13">
        <v>79.0</v>
      </c>
      <c r="B81" s="14" t="s">
        <v>71</v>
      </c>
      <c r="C81" s="15">
        <v>38512.59</v>
      </c>
      <c r="D81" s="15">
        <v>28.0</v>
      </c>
      <c r="E81" s="16">
        <v>79.0</v>
      </c>
      <c r="F81" s="17" t="s">
        <v>192</v>
      </c>
      <c r="G81" s="18">
        <v>39122.0</v>
      </c>
      <c r="H81" s="19">
        <v>100.0</v>
      </c>
      <c r="I81" s="13">
        <v>79.0</v>
      </c>
      <c r="J81" s="14" t="s">
        <v>86</v>
      </c>
      <c r="K81" s="15">
        <v>68482.6</v>
      </c>
      <c r="L81" s="18">
        <v>70188.0</v>
      </c>
      <c r="M81" s="20">
        <f t="shared" si="1"/>
        <v>-0.02429760073</v>
      </c>
      <c r="O81" s="31"/>
      <c r="P81" s="32"/>
    </row>
    <row r="82">
      <c r="A82" s="13">
        <v>80.0</v>
      </c>
      <c r="B82" s="14" t="s">
        <v>150</v>
      </c>
      <c r="C82" s="15">
        <v>38025.38</v>
      </c>
      <c r="D82" s="15">
        <v>101.0</v>
      </c>
      <c r="E82" s="16">
        <v>80.0</v>
      </c>
      <c r="F82" s="17" t="s">
        <v>193</v>
      </c>
      <c r="G82" s="18">
        <v>38159.0</v>
      </c>
      <c r="H82" s="19">
        <v>16.0</v>
      </c>
      <c r="I82" s="13">
        <v>80.0</v>
      </c>
      <c r="J82" s="14" t="s">
        <v>127</v>
      </c>
      <c r="K82" s="15">
        <v>58442.8</v>
      </c>
      <c r="L82" s="18">
        <v>59979.0</v>
      </c>
      <c r="M82" s="20">
        <f t="shared" si="1"/>
        <v>-0.02561229764</v>
      </c>
      <c r="O82" s="31"/>
      <c r="P82" s="32"/>
    </row>
    <row r="83">
      <c r="A83" s="13">
        <v>81.0</v>
      </c>
      <c r="B83" s="14" t="s">
        <v>152</v>
      </c>
      <c r="C83" s="15">
        <v>37595.5</v>
      </c>
      <c r="D83" s="15">
        <v>114.0</v>
      </c>
      <c r="E83" s="16">
        <v>81.0</v>
      </c>
      <c r="F83" s="17" t="s">
        <v>194</v>
      </c>
      <c r="G83" s="18">
        <v>38126.0</v>
      </c>
      <c r="H83" s="19">
        <v>137.0</v>
      </c>
      <c r="I83" s="13">
        <v>81.0</v>
      </c>
      <c r="J83" s="14" t="s">
        <v>135</v>
      </c>
      <c r="K83" s="15">
        <v>24014.62</v>
      </c>
      <c r="L83" s="18">
        <v>24824.0</v>
      </c>
      <c r="M83" s="20">
        <f t="shared" si="1"/>
        <v>-0.03260473735</v>
      </c>
      <c r="O83" s="31"/>
      <c r="P83" s="32"/>
    </row>
    <row r="84">
      <c r="A84" s="13">
        <v>82.0</v>
      </c>
      <c r="B84" s="14" t="s">
        <v>154</v>
      </c>
      <c r="C84" s="15">
        <v>36616.31</v>
      </c>
      <c r="D84" s="15">
        <v>34.0</v>
      </c>
      <c r="E84" s="16">
        <v>82.0</v>
      </c>
      <c r="F84" s="17" t="s">
        <v>195</v>
      </c>
      <c r="G84" s="18">
        <v>37783.0</v>
      </c>
      <c r="H84" s="19">
        <v>102.0</v>
      </c>
      <c r="I84" s="13">
        <v>82.0</v>
      </c>
      <c r="J84" s="14" t="s">
        <v>64</v>
      </c>
      <c r="K84" s="15">
        <v>45040.81</v>
      </c>
      <c r="L84" s="18">
        <v>46594.0</v>
      </c>
      <c r="M84" s="20">
        <f t="shared" si="1"/>
        <v>-0.03333454951</v>
      </c>
      <c r="O84" s="31"/>
      <c r="P84" s="32"/>
    </row>
    <row r="85">
      <c r="A85" s="13">
        <v>83.0</v>
      </c>
      <c r="B85" s="14" t="s">
        <v>156</v>
      </c>
      <c r="C85" s="15">
        <v>35267.43</v>
      </c>
      <c r="D85" s="15">
        <v>102.0</v>
      </c>
      <c r="E85" s="16">
        <v>83.0</v>
      </c>
      <c r="F85" s="17" t="s">
        <v>196</v>
      </c>
      <c r="G85" s="18">
        <v>36750.0</v>
      </c>
      <c r="H85" s="19">
        <v>35.0</v>
      </c>
      <c r="I85" s="13">
        <v>83.0</v>
      </c>
      <c r="J85" s="14" t="s">
        <v>130</v>
      </c>
      <c r="K85" s="15">
        <v>57796.68</v>
      </c>
      <c r="L85" s="18">
        <v>59796.0</v>
      </c>
      <c r="M85" s="20">
        <f t="shared" si="1"/>
        <v>-0.03343568132</v>
      </c>
      <c r="O85" s="31"/>
      <c r="P85" s="32"/>
    </row>
    <row r="86">
      <c r="A86" s="13">
        <v>84.0</v>
      </c>
      <c r="B86" s="14" t="s">
        <v>115</v>
      </c>
      <c r="C86" s="15">
        <v>33973.98</v>
      </c>
      <c r="D86" s="15">
        <v>82.0</v>
      </c>
      <c r="E86" s="16">
        <v>84.0</v>
      </c>
      <c r="F86" s="17" t="s">
        <v>197</v>
      </c>
      <c r="G86" s="18">
        <v>36720.0</v>
      </c>
      <c r="H86" s="19">
        <v>85.0</v>
      </c>
      <c r="I86" s="13">
        <v>84.0</v>
      </c>
      <c r="J86" s="14" t="s">
        <v>142</v>
      </c>
      <c r="K86" s="15">
        <v>45120.86</v>
      </c>
      <c r="L86" s="18">
        <v>46815.0</v>
      </c>
      <c r="M86" s="20">
        <f t="shared" si="1"/>
        <v>-0.03618797394</v>
      </c>
      <c r="O86" s="31"/>
      <c r="P86" s="32"/>
    </row>
    <row r="87">
      <c r="A87" s="13">
        <v>85.0</v>
      </c>
      <c r="B87" s="14" t="s">
        <v>158</v>
      </c>
      <c r="C87" s="15">
        <v>32842.43</v>
      </c>
      <c r="D87" s="15">
        <v>122.0</v>
      </c>
      <c r="E87" s="16">
        <v>85.0</v>
      </c>
      <c r="F87" s="17" t="s">
        <v>198</v>
      </c>
      <c r="G87" s="18">
        <v>34169.0</v>
      </c>
      <c r="H87" s="19">
        <v>118.0</v>
      </c>
      <c r="I87" s="13">
        <v>85.0</v>
      </c>
      <c r="J87" s="14" t="s">
        <v>160</v>
      </c>
      <c r="K87" s="15">
        <v>32835.09</v>
      </c>
      <c r="L87" s="18">
        <v>34118.0</v>
      </c>
      <c r="M87" s="20">
        <f t="shared" si="1"/>
        <v>-0.0376021455</v>
      </c>
      <c r="O87" s="31"/>
      <c r="P87" s="32"/>
    </row>
    <row r="88">
      <c r="A88" s="13">
        <v>86.0</v>
      </c>
      <c r="B88" s="14" t="s">
        <v>160</v>
      </c>
      <c r="C88" s="15">
        <v>32835.09</v>
      </c>
      <c r="D88" s="15">
        <v>81.0</v>
      </c>
      <c r="E88" s="16">
        <v>86.0</v>
      </c>
      <c r="F88" s="17" t="s">
        <v>199</v>
      </c>
      <c r="G88" s="18">
        <v>34151.0</v>
      </c>
      <c r="H88" s="19">
        <v>75.0</v>
      </c>
      <c r="I88" s="13">
        <v>86.0</v>
      </c>
      <c r="J88" s="14" t="s">
        <v>158</v>
      </c>
      <c r="K88" s="15">
        <v>32842.43</v>
      </c>
      <c r="L88" s="18">
        <v>34169.0</v>
      </c>
      <c r="M88" s="20">
        <f t="shared" si="1"/>
        <v>-0.03882378764</v>
      </c>
      <c r="O88" s="31"/>
      <c r="P88" s="32"/>
    </row>
    <row r="89">
      <c r="A89" s="13">
        <v>87.0</v>
      </c>
      <c r="B89" s="14" t="s">
        <v>74</v>
      </c>
      <c r="C89" s="15">
        <v>32191.42</v>
      </c>
      <c r="D89" s="15">
        <v>113.0</v>
      </c>
      <c r="E89" s="16">
        <v>87.0</v>
      </c>
      <c r="F89" s="17" t="s">
        <v>200</v>
      </c>
      <c r="G89" s="18">
        <v>34118.0</v>
      </c>
      <c r="H89" s="19">
        <v>75.0</v>
      </c>
      <c r="I89" s="13">
        <v>87.0</v>
      </c>
      <c r="J89" s="14" t="s">
        <v>128</v>
      </c>
      <c r="K89" s="15">
        <v>28718.96</v>
      </c>
      <c r="L89" s="18">
        <v>29974.0</v>
      </c>
      <c r="M89" s="20">
        <f t="shared" si="1"/>
        <v>-0.04187095483</v>
      </c>
      <c r="O89" s="31"/>
      <c r="P89" s="32"/>
    </row>
    <row r="90">
      <c r="A90" s="13">
        <v>88.0</v>
      </c>
      <c r="B90" s="14" t="s">
        <v>162</v>
      </c>
      <c r="C90" s="15">
        <v>30350.44</v>
      </c>
      <c r="D90" s="15">
        <v>63.0</v>
      </c>
      <c r="E90" s="16">
        <v>88.0</v>
      </c>
      <c r="F90" s="17" t="s">
        <v>201</v>
      </c>
      <c r="G90" s="18">
        <v>34013.0</v>
      </c>
      <c r="H90" s="19">
        <v>139.0</v>
      </c>
      <c r="I90" s="13">
        <v>88.0</v>
      </c>
      <c r="J90" s="14" t="s">
        <v>134</v>
      </c>
      <c r="K90" s="15">
        <v>52860.14</v>
      </c>
      <c r="L90" s="18">
        <v>55456.0</v>
      </c>
      <c r="M90" s="20">
        <f t="shared" si="1"/>
        <v>-0.04680936238</v>
      </c>
      <c r="O90" s="31"/>
      <c r="P90" s="32"/>
    </row>
    <row r="91">
      <c r="A91" s="13">
        <v>89.0</v>
      </c>
      <c r="B91" s="14" t="s">
        <v>122</v>
      </c>
      <c r="C91" s="15">
        <v>30262.82</v>
      </c>
      <c r="D91" s="15">
        <v>29.0</v>
      </c>
      <c r="E91" s="16">
        <v>89.0</v>
      </c>
      <c r="F91" s="17" t="s">
        <v>202</v>
      </c>
      <c r="G91" s="18">
        <v>32127.0</v>
      </c>
      <c r="H91" s="19">
        <v>41.0</v>
      </c>
      <c r="I91" s="13">
        <v>89.0</v>
      </c>
      <c r="J91" s="14" t="s">
        <v>102</v>
      </c>
      <c r="K91" s="15">
        <v>64617.13</v>
      </c>
      <c r="L91" s="18">
        <v>68197.0</v>
      </c>
      <c r="M91" s="20">
        <f t="shared" si="1"/>
        <v>-0.05249307154</v>
      </c>
    </row>
    <row r="92">
      <c r="A92" s="13">
        <v>90.0</v>
      </c>
      <c r="B92" s="14" t="s">
        <v>125</v>
      </c>
      <c r="C92" s="15">
        <v>29102.28</v>
      </c>
      <c r="D92" s="15">
        <v>51.0</v>
      </c>
      <c r="E92" s="16">
        <v>90.0</v>
      </c>
      <c r="F92" s="17" t="s">
        <v>203</v>
      </c>
      <c r="G92" s="18">
        <v>31039.0</v>
      </c>
      <c r="H92" s="19">
        <v>3.0</v>
      </c>
      <c r="I92" s="13">
        <v>90.0</v>
      </c>
      <c r="J92" s="14" t="s">
        <v>74</v>
      </c>
      <c r="K92" s="15">
        <v>32191.42</v>
      </c>
      <c r="L92" s="18">
        <v>34013.0</v>
      </c>
      <c r="M92" s="20">
        <f t="shared" si="1"/>
        <v>-0.05355540529</v>
      </c>
      <c r="O92" s="31"/>
    </row>
    <row r="93">
      <c r="A93" s="13">
        <v>91.0</v>
      </c>
      <c r="B93" s="14" t="s">
        <v>128</v>
      </c>
      <c r="C93" s="15">
        <v>28718.96</v>
      </c>
      <c r="D93" s="15">
        <v>33.0</v>
      </c>
      <c r="E93" s="16">
        <v>91.0</v>
      </c>
      <c r="F93" s="17" t="s">
        <v>204</v>
      </c>
      <c r="G93" s="18">
        <v>30275.0</v>
      </c>
      <c r="H93" s="19">
        <v>22.0</v>
      </c>
      <c r="I93" s="13">
        <v>91.0</v>
      </c>
      <c r="J93" s="14" t="s">
        <v>146</v>
      </c>
      <c r="K93" s="15">
        <v>41251.0</v>
      </c>
      <c r="L93" s="18">
        <v>43755.0</v>
      </c>
      <c r="M93" s="20">
        <f t="shared" si="1"/>
        <v>-0.0572277454</v>
      </c>
      <c r="O93" s="31"/>
      <c r="P93" s="31"/>
    </row>
    <row r="94">
      <c r="A94" s="13">
        <v>92.0</v>
      </c>
      <c r="B94" s="14" t="s">
        <v>131</v>
      </c>
      <c r="C94" s="15">
        <v>27147.56</v>
      </c>
      <c r="D94" s="15">
        <v>25.0</v>
      </c>
      <c r="E94" s="16">
        <v>92.0</v>
      </c>
      <c r="F94" s="17" t="s">
        <v>205</v>
      </c>
      <c r="G94" s="18">
        <v>29974.0</v>
      </c>
      <c r="H94" s="19">
        <v>44.0</v>
      </c>
      <c r="I94" s="13">
        <v>92.0</v>
      </c>
      <c r="J94" s="14" t="s">
        <v>115</v>
      </c>
      <c r="K94" s="15">
        <v>33973.98</v>
      </c>
      <c r="L94" s="18">
        <v>36720.0</v>
      </c>
      <c r="M94" s="20">
        <f t="shared" si="1"/>
        <v>-0.07478267974</v>
      </c>
      <c r="O94" s="31"/>
      <c r="P94" s="32"/>
    </row>
    <row r="95">
      <c r="A95" s="13">
        <v>93.0</v>
      </c>
      <c r="B95" s="14" t="s">
        <v>79</v>
      </c>
      <c r="C95" s="15">
        <v>26149.52</v>
      </c>
      <c r="D95" s="15">
        <v>76.0</v>
      </c>
      <c r="E95" s="16">
        <v>93.0</v>
      </c>
      <c r="F95" s="17" t="s">
        <v>206</v>
      </c>
      <c r="G95" s="18">
        <v>28605.0</v>
      </c>
      <c r="H95" s="19">
        <v>50.0</v>
      </c>
      <c r="I95" s="13">
        <v>93.0</v>
      </c>
      <c r="J95" s="14" t="s">
        <v>87</v>
      </c>
      <c r="K95" s="15">
        <v>19862.13</v>
      </c>
      <c r="L95" s="18">
        <v>21735.0</v>
      </c>
      <c r="M95" s="20">
        <f t="shared" si="1"/>
        <v>-0.08616839199</v>
      </c>
      <c r="O95" s="31"/>
      <c r="P95" s="32"/>
    </row>
    <row r="96">
      <c r="A96" s="13">
        <v>94.0</v>
      </c>
      <c r="B96" s="14" t="s">
        <v>76</v>
      </c>
      <c r="C96" s="15">
        <v>25300.06</v>
      </c>
      <c r="D96" s="15">
        <v>17.0</v>
      </c>
      <c r="E96" s="16">
        <v>94.0</v>
      </c>
      <c r="F96" s="17" t="s">
        <v>207</v>
      </c>
      <c r="G96" s="18">
        <v>27236.0</v>
      </c>
      <c r="H96" s="19">
        <v>26.0</v>
      </c>
      <c r="I96" s="13">
        <v>94.0</v>
      </c>
      <c r="J96" s="14" t="s">
        <v>125</v>
      </c>
      <c r="K96" s="15">
        <v>29102.28</v>
      </c>
      <c r="L96" s="18">
        <v>32127.0</v>
      </c>
      <c r="M96" s="20">
        <f t="shared" si="1"/>
        <v>-0.09414884676</v>
      </c>
      <c r="O96" s="31"/>
      <c r="P96" s="32"/>
    </row>
    <row r="97">
      <c r="A97" s="13">
        <v>95.0</v>
      </c>
      <c r="B97" s="14" t="s">
        <v>83</v>
      </c>
      <c r="C97" s="15">
        <v>25106.28</v>
      </c>
      <c r="D97" s="15">
        <v>27.0</v>
      </c>
      <c r="E97" s="16">
        <v>95.0</v>
      </c>
      <c r="F97" s="17" t="s">
        <v>208</v>
      </c>
      <c r="G97" s="18">
        <v>26753.0</v>
      </c>
      <c r="H97" s="19">
        <v>39.0</v>
      </c>
      <c r="I97" s="13">
        <v>95.0</v>
      </c>
      <c r="J97" s="14" t="s">
        <v>156</v>
      </c>
      <c r="K97" s="15">
        <v>35267.43</v>
      </c>
      <c r="L97" s="18">
        <v>39122.0</v>
      </c>
      <c r="M97" s="20">
        <f t="shared" si="1"/>
        <v>-0.0985269158</v>
      </c>
      <c r="O97" s="31"/>
      <c r="P97" s="32"/>
    </row>
    <row r="98">
      <c r="A98" s="13">
        <v>96.0</v>
      </c>
      <c r="B98" s="14" t="s">
        <v>135</v>
      </c>
      <c r="C98" s="15">
        <v>24014.62</v>
      </c>
      <c r="D98" s="15">
        <v>97.0</v>
      </c>
      <c r="E98" s="16">
        <v>96.0</v>
      </c>
      <c r="F98" s="17" t="s">
        <v>209</v>
      </c>
      <c r="G98" s="18">
        <v>26574.0</v>
      </c>
      <c r="H98" s="19">
        <v>74.0</v>
      </c>
      <c r="I98" s="13">
        <v>96.0</v>
      </c>
      <c r="J98" s="14" t="s">
        <v>137</v>
      </c>
      <c r="K98" s="15">
        <v>23826.03</v>
      </c>
      <c r="L98" s="18">
        <v>26753.0</v>
      </c>
      <c r="M98" s="20">
        <f t="shared" si="1"/>
        <v>-0.1094071693</v>
      </c>
      <c r="O98" s="31"/>
      <c r="P98" s="32"/>
    </row>
    <row r="99">
      <c r="A99" s="13">
        <v>97.0</v>
      </c>
      <c r="B99" s="14" t="s">
        <v>137</v>
      </c>
      <c r="C99" s="15">
        <v>23826.03</v>
      </c>
      <c r="D99" s="15">
        <v>18.0</v>
      </c>
      <c r="E99" s="16">
        <v>97.0</v>
      </c>
      <c r="F99" s="17" t="s">
        <v>210</v>
      </c>
      <c r="G99" s="18">
        <v>24824.0</v>
      </c>
      <c r="H99" s="19">
        <v>103.0</v>
      </c>
      <c r="I99" s="13">
        <v>97.0</v>
      </c>
      <c r="J99" s="14" t="s">
        <v>162</v>
      </c>
      <c r="K99" s="15">
        <v>30350.44</v>
      </c>
      <c r="L99" s="18">
        <v>34151.0</v>
      </c>
      <c r="M99" s="20">
        <f t="shared" si="1"/>
        <v>-0.1112869316</v>
      </c>
      <c r="O99" s="31"/>
      <c r="P99" s="32"/>
    </row>
    <row r="100">
      <c r="A100" s="13">
        <v>98.0</v>
      </c>
      <c r="B100" s="14" t="s">
        <v>87</v>
      </c>
      <c r="C100" s="15">
        <v>19862.13</v>
      </c>
      <c r="D100" s="15">
        <v>36.0</v>
      </c>
      <c r="E100" s="16">
        <v>98.0</v>
      </c>
      <c r="F100" s="17" t="s">
        <v>211</v>
      </c>
      <c r="G100" s="18">
        <v>24063.0</v>
      </c>
      <c r="H100" s="19">
        <v>9.0</v>
      </c>
      <c r="I100" s="13">
        <v>98.0</v>
      </c>
      <c r="J100" s="14" t="s">
        <v>83</v>
      </c>
      <c r="K100" s="15">
        <v>25106.28</v>
      </c>
      <c r="L100" s="18">
        <v>28605.0</v>
      </c>
      <c r="M100" s="20">
        <f t="shared" si="1"/>
        <v>-0.122311484</v>
      </c>
      <c r="O100" s="31"/>
      <c r="P100" s="32"/>
    </row>
    <row r="101">
      <c r="A101" s="13">
        <v>99.0</v>
      </c>
      <c r="B101" s="14" t="s">
        <v>119</v>
      </c>
      <c r="C101" s="33" t="s">
        <v>212</v>
      </c>
      <c r="D101" s="15">
        <v>1.0</v>
      </c>
      <c r="E101" s="16">
        <v>99.0</v>
      </c>
      <c r="F101" s="17" t="s">
        <v>213</v>
      </c>
      <c r="G101" s="18">
        <v>21735.0</v>
      </c>
      <c r="H101" s="19">
        <v>38.0</v>
      </c>
      <c r="I101" s="13">
        <v>99.0</v>
      </c>
      <c r="J101" s="14" t="s">
        <v>119</v>
      </c>
      <c r="K101" s="33" t="s">
        <v>212</v>
      </c>
      <c r="L101" s="18">
        <v>31039.0</v>
      </c>
      <c r="M101" s="34" t="s">
        <v>212</v>
      </c>
      <c r="O101" s="31"/>
      <c r="P101" s="32"/>
    </row>
    <row r="102">
      <c r="O102" s="31"/>
      <c r="P102" s="32"/>
    </row>
    <row r="103">
      <c r="B103" s="1" t="s">
        <v>214</v>
      </c>
      <c r="O103" s="31"/>
      <c r="P103" s="32"/>
    </row>
    <row r="104">
      <c r="O104" s="31"/>
      <c r="P104" s="32"/>
    </row>
    <row r="105">
      <c r="O105" s="31"/>
      <c r="P105" s="32"/>
    </row>
    <row r="106">
      <c r="O106" s="31"/>
      <c r="P106" s="32"/>
    </row>
    <row r="107">
      <c r="O107" s="31"/>
      <c r="P107" s="32"/>
    </row>
    <row r="108">
      <c r="O108" s="31"/>
      <c r="P108" s="32"/>
    </row>
    <row r="109">
      <c r="O109" s="31"/>
      <c r="P109" s="32"/>
    </row>
    <row r="110">
      <c r="O110" s="31"/>
      <c r="P110" s="32"/>
    </row>
    <row r="111">
      <c r="O111" s="31"/>
      <c r="P111" s="32"/>
    </row>
    <row r="112">
      <c r="O112" s="31"/>
      <c r="P112" s="32"/>
    </row>
  </sheetData>
  <drawing r:id="rId1"/>
</worksheet>
</file>