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Documents\"/>
    </mc:Choice>
  </mc:AlternateContent>
  <xr:revisionPtr revIDLastSave="0" documentId="13_ncr:1_{7EB6FDF3-CC45-49D2-884C-A67CB3ABD9A0}" xr6:coauthVersionLast="47" xr6:coauthVersionMax="47" xr10:uidLastSave="{00000000-0000-0000-0000-000000000000}"/>
  <bookViews>
    <workbookView xWindow="-120" yWindow="-120" windowWidth="29040" windowHeight="17640" xr2:uid="{716A8AFC-E658-4AE2-A963-C59EE5BA34A9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5" i="1" l="1"/>
  <c r="F66" i="1"/>
  <c r="F67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8" i="1"/>
</calcChain>
</file>

<file path=xl/sharedStrings.xml><?xml version="1.0" encoding="utf-8"?>
<sst xmlns="http://schemas.openxmlformats.org/spreadsheetml/2006/main" count="5" uniqueCount="5">
  <si>
    <t>Månad</t>
  </si>
  <si>
    <t>Antal privatsålda</t>
  </si>
  <si>
    <t>Andel leasing</t>
  </si>
  <si>
    <t>Antal leasing</t>
  </si>
  <si>
    <t>Privatköp och privatleasing antal och andel.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</si>
</sst>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17" fontId="0" fillId="0" borderId="0" xfId="0" applyNumberFormat="1"/>
    <xf numFmtId="9" fontId="0" fillId="0" borderId="0" xfId="1" applyFont="1"/>
    <xf numFmtId="1" fontId="0" fillId="0" borderId="0" xfId="0" applyNumberFormat="1"/>
    <xf numFmtId="9" fontId="0" fillId="0" borderId="0" xfId="0" applyNumberFormat="1"/>
    <xf numFmtId="0" fontId="0" fillId="0" borderId="0" xfId="0" applyFill="1"/>
    <xf numFmtId="1" fontId="0" fillId="0" borderId="0" xfId="0" applyNumberFormat="1" applyFill="1"/>
    <xf numFmtId="9" fontId="0" fillId="0" borderId="0" xfId="1" applyFont="1" applyFill="1"/>
    <xf numFmtId="9" fontId="0" fillId="0" borderId="0" xfId="0" applyNumberFormat="1" applyFill="1"/>
  </cellXfs>
  <cellStyles count="2">
    <cellStyle name="Normal" xfId="0" builtinId="0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US"/>
              <a:t>N Y A   B I L A R / P R I V A T L E A S I N G  2 0 1 9 - 2 0 2 4</a:t>
            </a:r>
          </a:p>
          <a:p>
            <a:pPr>
              <a:defRPr/>
            </a:pP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Blad1!$D$7</c:f>
              <c:strCache>
                <c:ptCount val="1"/>
                <c:pt idx="0">
                  <c:v>Antal privatsålda</c:v>
                </c:pt>
              </c:strCache>
            </c:strRef>
          </c:tx>
          <c:spPr>
            <a:ln w="34925" cap="rnd">
              <a:solidFill>
                <a:schemeClr val="accent6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cat>
            <c:numRef>
              <c:f>Blad1!$C$23:$C$67</c:f>
              <c:numCache>
                <c:formatCode>mmm\-yy</c:formatCode>
                <c:ptCount val="45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</c:numCache>
            </c:numRef>
          </c:cat>
          <c:val>
            <c:numRef>
              <c:f>Blad1!$D$23:$D$67</c:f>
              <c:numCache>
                <c:formatCode>General</c:formatCode>
                <c:ptCount val="45"/>
                <c:pt idx="0">
                  <c:v>11531</c:v>
                </c:pt>
                <c:pt idx="1">
                  <c:v>13769</c:v>
                </c:pt>
                <c:pt idx="2">
                  <c:v>9286</c:v>
                </c:pt>
                <c:pt idx="3">
                  <c:v>10467</c:v>
                </c:pt>
                <c:pt idx="4">
                  <c:v>18341</c:v>
                </c:pt>
                <c:pt idx="5">
                  <c:v>11021</c:v>
                </c:pt>
                <c:pt idx="6">
                  <c:v>11396</c:v>
                </c:pt>
                <c:pt idx="7">
                  <c:v>13238</c:v>
                </c:pt>
                <c:pt idx="8">
                  <c:v>11068</c:v>
                </c:pt>
                <c:pt idx="9">
                  <c:v>11556</c:v>
                </c:pt>
                <c:pt idx="10">
                  <c:v>12524</c:v>
                </c:pt>
                <c:pt idx="11">
                  <c:v>9911</c:v>
                </c:pt>
                <c:pt idx="12">
                  <c:v>10093</c:v>
                </c:pt>
                <c:pt idx="13">
                  <c:v>13442</c:v>
                </c:pt>
                <c:pt idx="14">
                  <c:v>10385</c:v>
                </c:pt>
                <c:pt idx="15">
                  <c:v>10384</c:v>
                </c:pt>
                <c:pt idx="16">
                  <c:v>13285</c:v>
                </c:pt>
                <c:pt idx="17">
                  <c:v>10909</c:v>
                </c:pt>
                <c:pt idx="18">
                  <c:v>12046</c:v>
                </c:pt>
                <c:pt idx="19">
                  <c:v>11958</c:v>
                </c:pt>
                <c:pt idx="20">
                  <c:v>8227</c:v>
                </c:pt>
                <c:pt idx="21">
                  <c:v>10102</c:v>
                </c:pt>
                <c:pt idx="22">
                  <c:v>9897</c:v>
                </c:pt>
                <c:pt idx="23">
                  <c:v>9907</c:v>
                </c:pt>
                <c:pt idx="24">
                  <c:v>10560</c:v>
                </c:pt>
                <c:pt idx="25">
                  <c:v>14512</c:v>
                </c:pt>
                <c:pt idx="26">
                  <c:v>5347</c:v>
                </c:pt>
                <c:pt idx="27">
                  <c:v>6746</c:v>
                </c:pt>
                <c:pt idx="28">
                  <c:v>9553</c:v>
                </c:pt>
                <c:pt idx="29">
                  <c:v>7406</c:v>
                </c:pt>
                <c:pt idx="30">
                  <c:v>8679</c:v>
                </c:pt>
                <c:pt idx="31">
                  <c:v>8944</c:v>
                </c:pt>
                <c:pt idx="32">
                  <c:v>6691</c:v>
                </c:pt>
                <c:pt idx="33">
                  <c:v>9073</c:v>
                </c:pt>
                <c:pt idx="34">
                  <c:v>10460</c:v>
                </c:pt>
                <c:pt idx="35">
                  <c:v>9361</c:v>
                </c:pt>
                <c:pt idx="36">
                  <c:v>9091</c:v>
                </c:pt>
                <c:pt idx="37">
                  <c:v>9620</c:v>
                </c:pt>
                <c:pt idx="38">
                  <c:v>5482</c:v>
                </c:pt>
                <c:pt idx="39">
                  <c:v>6324</c:v>
                </c:pt>
                <c:pt idx="40">
                  <c:v>8350</c:v>
                </c:pt>
                <c:pt idx="41">
                  <c:v>8208</c:v>
                </c:pt>
                <c:pt idx="42">
                  <c:v>8666</c:v>
                </c:pt>
                <c:pt idx="43">
                  <c:v>9279</c:v>
                </c:pt>
                <c:pt idx="44">
                  <c:v>6421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CA-44FA-81DB-6B5312E75E31}"/>
            </c:ext>
          </c:extLst>
        </c:ser>
        <c:ser>
          <c:idx val="1"/>
          <c:order val="1"/>
          <c:tx>
            <c:strRef>
              <c:f>Blad1!$E$7</c:f>
              <c:strCache>
                <c:ptCount val="1"/>
                <c:pt idx="0">
                  <c:v>Andel leasing</c:v>
                </c:pt>
              </c:strCache>
            </c:strRef>
          </c:tx>
          <c:spPr>
            <a:ln w="34925" cap="rnd">
              <a:solidFill>
                <a:schemeClr val="accent5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cat>
            <c:numRef>
              <c:f>Blad1!$C$23:$C$67</c:f>
              <c:numCache>
                <c:formatCode>mmm\-yy</c:formatCode>
                <c:ptCount val="45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</c:numCache>
            </c:numRef>
          </c:cat>
          <c:val>
            <c:numRef>
              <c:f>Blad1!$E$23:$E$67</c:f>
            </c:numRef>
          </c:val>
          <c:smooth val="0"/>
          <c:extLst>
            <c:ext xmlns:c16="http://schemas.microsoft.com/office/drawing/2014/chart" uri="{C3380CC4-5D6E-409C-BE32-E72D297353CC}">
              <c16:uniqueId val="{00000001-80CA-44FA-81DB-6B5312E75E31}"/>
            </c:ext>
          </c:extLst>
        </c:ser>
        <c:ser>
          <c:idx val="2"/>
          <c:order val="2"/>
          <c:tx>
            <c:strRef>
              <c:f>Blad1!$F$7</c:f>
              <c:strCache>
                <c:ptCount val="1"/>
                <c:pt idx="0">
                  <c:v>Antal leasing</c:v>
                </c:pt>
              </c:strCache>
            </c:strRef>
          </c:tx>
          <c:spPr>
            <a:ln w="34925" cap="rnd">
              <a:solidFill>
                <a:schemeClr val="accent4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cat>
            <c:numRef>
              <c:f>Blad1!$C$23:$C$67</c:f>
              <c:numCache>
                <c:formatCode>mmm\-yy</c:formatCode>
                <c:ptCount val="45"/>
                <c:pt idx="0">
                  <c:v>44136</c:v>
                </c:pt>
                <c:pt idx="1">
                  <c:v>44166</c:v>
                </c:pt>
                <c:pt idx="2">
                  <c:v>44197</c:v>
                </c:pt>
                <c:pt idx="3">
                  <c:v>44228</c:v>
                </c:pt>
                <c:pt idx="4">
                  <c:v>44256</c:v>
                </c:pt>
                <c:pt idx="5">
                  <c:v>44287</c:v>
                </c:pt>
                <c:pt idx="6">
                  <c:v>44317</c:v>
                </c:pt>
                <c:pt idx="7">
                  <c:v>44348</c:v>
                </c:pt>
                <c:pt idx="8">
                  <c:v>44378</c:v>
                </c:pt>
                <c:pt idx="9">
                  <c:v>44409</c:v>
                </c:pt>
                <c:pt idx="10">
                  <c:v>44440</c:v>
                </c:pt>
                <c:pt idx="11">
                  <c:v>44470</c:v>
                </c:pt>
                <c:pt idx="12">
                  <c:v>44501</c:v>
                </c:pt>
                <c:pt idx="13">
                  <c:v>44531</c:v>
                </c:pt>
                <c:pt idx="14">
                  <c:v>44562</c:v>
                </c:pt>
                <c:pt idx="15">
                  <c:v>44593</c:v>
                </c:pt>
                <c:pt idx="16">
                  <c:v>44621</c:v>
                </c:pt>
                <c:pt idx="17">
                  <c:v>44652</c:v>
                </c:pt>
                <c:pt idx="18">
                  <c:v>44682</c:v>
                </c:pt>
                <c:pt idx="19">
                  <c:v>44713</c:v>
                </c:pt>
                <c:pt idx="20">
                  <c:v>44743</c:v>
                </c:pt>
                <c:pt idx="21">
                  <c:v>44774</c:v>
                </c:pt>
                <c:pt idx="22">
                  <c:v>44805</c:v>
                </c:pt>
                <c:pt idx="23">
                  <c:v>44835</c:v>
                </c:pt>
                <c:pt idx="24">
                  <c:v>44866</c:v>
                </c:pt>
                <c:pt idx="25">
                  <c:v>44896</c:v>
                </c:pt>
                <c:pt idx="26">
                  <c:v>44927</c:v>
                </c:pt>
                <c:pt idx="27">
                  <c:v>44958</c:v>
                </c:pt>
                <c:pt idx="28">
                  <c:v>44986</c:v>
                </c:pt>
                <c:pt idx="29">
                  <c:v>45017</c:v>
                </c:pt>
                <c:pt idx="30">
                  <c:v>45047</c:v>
                </c:pt>
                <c:pt idx="31">
                  <c:v>45078</c:v>
                </c:pt>
                <c:pt idx="32">
                  <c:v>45108</c:v>
                </c:pt>
                <c:pt idx="33">
                  <c:v>45139</c:v>
                </c:pt>
                <c:pt idx="34">
                  <c:v>45170</c:v>
                </c:pt>
                <c:pt idx="35">
                  <c:v>45200</c:v>
                </c:pt>
                <c:pt idx="36">
                  <c:v>45231</c:v>
                </c:pt>
                <c:pt idx="37">
                  <c:v>45261</c:v>
                </c:pt>
                <c:pt idx="38">
                  <c:v>45292</c:v>
                </c:pt>
                <c:pt idx="39">
                  <c:v>45323</c:v>
                </c:pt>
                <c:pt idx="40">
                  <c:v>45352</c:v>
                </c:pt>
                <c:pt idx="41">
                  <c:v>45383</c:v>
                </c:pt>
                <c:pt idx="42">
                  <c:v>45413</c:v>
                </c:pt>
                <c:pt idx="43">
                  <c:v>45444</c:v>
                </c:pt>
                <c:pt idx="44">
                  <c:v>45474</c:v>
                </c:pt>
              </c:numCache>
            </c:numRef>
          </c:cat>
          <c:val>
            <c:numRef>
              <c:f>Blad1!$F$23:$F$67</c:f>
              <c:numCache>
                <c:formatCode>0</c:formatCode>
                <c:ptCount val="45"/>
                <c:pt idx="0">
                  <c:v>5419.57</c:v>
                </c:pt>
                <c:pt idx="1">
                  <c:v>6196.05</c:v>
                </c:pt>
                <c:pt idx="2">
                  <c:v>4364.42</c:v>
                </c:pt>
                <c:pt idx="3">
                  <c:v>5024.16</c:v>
                </c:pt>
                <c:pt idx="4">
                  <c:v>8803.68</c:v>
                </c:pt>
                <c:pt idx="5">
                  <c:v>5179.87</c:v>
                </c:pt>
                <c:pt idx="6">
                  <c:v>5470.08</c:v>
                </c:pt>
                <c:pt idx="7">
                  <c:v>6883.76</c:v>
                </c:pt>
                <c:pt idx="8">
                  <c:v>5976.72</c:v>
                </c:pt>
                <c:pt idx="9">
                  <c:v>6355.8</c:v>
                </c:pt>
                <c:pt idx="10">
                  <c:v>6888.2000000000007</c:v>
                </c:pt>
                <c:pt idx="11">
                  <c:v>5351.9400000000005</c:v>
                </c:pt>
                <c:pt idx="12">
                  <c:v>5753.0099999999993</c:v>
                </c:pt>
                <c:pt idx="13">
                  <c:v>7393.1</c:v>
                </c:pt>
                <c:pt idx="14">
                  <c:v>5919.45</c:v>
                </c:pt>
                <c:pt idx="15">
                  <c:v>5815.0400000000009</c:v>
                </c:pt>
                <c:pt idx="16">
                  <c:v>6908.2</c:v>
                </c:pt>
                <c:pt idx="17">
                  <c:v>5890.8600000000006</c:v>
                </c:pt>
                <c:pt idx="18">
                  <c:v>6504.84</c:v>
                </c:pt>
                <c:pt idx="19">
                  <c:v>6098.58</c:v>
                </c:pt>
                <c:pt idx="20">
                  <c:v>4689.3899999999994</c:v>
                </c:pt>
                <c:pt idx="21">
                  <c:v>5455.08</c:v>
                </c:pt>
                <c:pt idx="22">
                  <c:v>5443.35</c:v>
                </c:pt>
                <c:pt idx="23">
                  <c:v>5646.99</c:v>
                </c:pt>
                <c:pt idx="24">
                  <c:v>6019.2</c:v>
                </c:pt>
                <c:pt idx="25">
                  <c:v>8707.1999999999989</c:v>
                </c:pt>
                <c:pt idx="26">
                  <c:v>2566.56</c:v>
                </c:pt>
                <c:pt idx="27">
                  <c:v>3170.62</c:v>
                </c:pt>
                <c:pt idx="28">
                  <c:v>3725.67</c:v>
                </c:pt>
                <c:pt idx="29">
                  <c:v>3258.64</c:v>
                </c:pt>
                <c:pt idx="30">
                  <c:v>3211.23</c:v>
                </c:pt>
                <c:pt idx="31">
                  <c:v>3488.1600000000003</c:v>
                </c:pt>
                <c:pt idx="32">
                  <c:v>3211.68</c:v>
                </c:pt>
                <c:pt idx="33">
                  <c:v>4355.04</c:v>
                </c:pt>
                <c:pt idx="34">
                  <c:v>4916.2</c:v>
                </c:pt>
                <c:pt idx="35">
                  <c:v>4867.72</c:v>
                </c:pt>
                <c:pt idx="36">
                  <c:v>4272.7699999999995</c:v>
                </c:pt>
                <c:pt idx="37">
                  <c:v>5098.6000000000004</c:v>
                </c:pt>
                <c:pt idx="38">
                  <c:v>2412.08</c:v>
                </c:pt>
                <c:pt idx="39">
                  <c:v>2782.56</c:v>
                </c:pt>
                <c:pt idx="40">
                  <c:v>3674</c:v>
                </c:pt>
                <c:pt idx="41">
                  <c:v>3693.6</c:v>
                </c:pt>
                <c:pt idx="42">
                  <c:v>3899.7000000000003</c:v>
                </c:pt>
                <c:pt idx="43">
                  <c:v>4268.34</c:v>
                </c:pt>
                <c:pt idx="44">
                  <c:v>2696.8199999999997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0CA-44FA-81DB-6B5312E75E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3947176"/>
        <c:axId val="363948616"/>
      </c:lineChart>
      <c:dateAx>
        <c:axId val="3639471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lt1">
                <a:lumMod val="95000"/>
                <a:alpha val="1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363948616"/>
        <c:crosses val="autoZero"/>
        <c:auto val="1"/>
        <c:lblOffset val="100"/>
        <c:baseTimeUnit val="months"/>
      </c:dateAx>
      <c:valAx>
        <c:axId val="3639486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v-SE"/>
          </a:p>
        </c:txPr>
        <c:crossAx val="3639471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33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371475</xdr:colOff>
      <xdr:row>6</xdr:row>
      <xdr:rowOff>19050</xdr:rowOff>
    </xdr:from>
    <xdr:to>
      <xdr:col>22</xdr:col>
      <xdr:colOff>276225</xdr:colOff>
      <xdr:row>31</xdr:row>
      <xdr:rowOff>123825</xdr:rowOff>
    </xdr:to>
    <xdr:graphicFrame macro="">
      <xdr:nvGraphicFramePr>
        <xdr:cNvPr id="4" name="Diagram 3">
          <a:extLst>
            <a:ext uri="{FF2B5EF4-FFF2-40B4-BE49-F238E27FC236}">
              <a16:creationId xmlns:a16="http://schemas.microsoft.com/office/drawing/2014/main" id="{21BC8455-8CF3-C8E3-F127-5C8AE93707B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AC00E-BFA8-4704-88DF-9ECBFC82A38A}">
  <dimension ref="C5:X77"/>
  <sheetViews>
    <sheetView tabSelected="1" topLeftCell="A16" workbookViewId="0">
      <selection activeCell="F31" sqref="F31"/>
    </sheetView>
  </sheetViews>
  <sheetFormatPr defaultRowHeight="15" x14ac:dyDescent="0.25"/>
  <cols>
    <col min="4" max="4" width="16" bestFit="1" customWidth="1"/>
    <col min="5" max="5" width="13.140625" style="2" hidden="1" customWidth="1"/>
    <col min="6" max="6" width="12.42578125" bestFit="1" customWidth="1"/>
  </cols>
  <sheetData>
    <row r="5" spans="3:6" x14ac:dyDescent="0.25">
      <c r="C5" t="s">
        <v>4</v>
      </c>
    </row>
    <row r="7" spans="3:6" x14ac:dyDescent="0.25">
      <c r="C7" t="s">
        <v>0</v>
      </c>
      <c r="D7" t="s">
        <v>1</v>
      </c>
      <c r="E7" s="2" t="s">
        <v>2</v>
      </c>
      <c r="F7" t="s">
        <v>3</v>
      </c>
    </row>
    <row r="8" spans="3:6" x14ac:dyDescent="0.25">
      <c r="C8" s="1">
        <v>43678</v>
      </c>
      <c r="D8">
        <v>13383</v>
      </c>
      <c r="E8" s="2">
        <v>0.39</v>
      </c>
      <c r="F8" s="3">
        <f>D8*E8</f>
        <v>5219.37</v>
      </c>
    </row>
    <row r="9" spans="3:6" x14ac:dyDescent="0.25">
      <c r="C9" s="1">
        <v>43709</v>
      </c>
      <c r="D9">
        <v>12773</v>
      </c>
      <c r="E9" s="2">
        <v>0.36</v>
      </c>
      <c r="F9" s="3">
        <f t="shared" ref="F9:F67" si="0">D9*E9</f>
        <v>4598.28</v>
      </c>
    </row>
    <row r="10" spans="3:6" x14ac:dyDescent="0.25">
      <c r="C10" s="1">
        <v>43739</v>
      </c>
      <c r="D10">
        <v>14709</v>
      </c>
      <c r="E10" s="2">
        <v>0.36</v>
      </c>
      <c r="F10" s="3">
        <f t="shared" si="0"/>
        <v>5295.24</v>
      </c>
    </row>
    <row r="11" spans="3:6" x14ac:dyDescent="0.25">
      <c r="C11" s="1">
        <v>43770</v>
      </c>
      <c r="D11">
        <v>14904</v>
      </c>
      <c r="E11" s="2">
        <v>0.41</v>
      </c>
      <c r="F11" s="3">
        <f t="shared" si="0"/>
        <v>6110.6399999999994</v>
      </c>
    </row>
    <row r="12" spans="3:6" x14ac:dyDescent="0.25">
      <c r="C12" s="1">
        <v>43800</v>
      </c>
      <c r="D12">
        <v>16551</v>
      </c>
      <c r="E12" s="2">
        <v>0.46</v>
      </c>
      <c r="F12" s="3">
        <f t="shared" si="0"/>
        <v>7613.46</v>
      </c>
    </row>
    <row r="13" spans="3:6" x14ac:dyDescent="0.25">
      <c r="C13" s="1">
        <v>43831</v>
      </c>
      <c r="D13">
        <v>8882</v>
      </c>
      <c r="E13" s="2">
        <v>0.37</v>
      </c>
      <c r="F13" s="3">
        <f t="shared" si="0"/>
        <v>3286.34</v>
      </c>
    </row>
    <row r="14" spans="3:6" x14ac:dyDescent="0.25">
      <c r="C14" s="1">
        <v>43862</v>
      </c>
      <c r="D14">
        <v>10479</v>
      </c>
      <c r="E14" s="2">
        <v>0.37</v>
      </c>
      <c r="F14" s="3">
        <f t="shared" si="0"/>
        <v>3877.23</v>
      </c>
    </row>
    <row r="15" spans="3:6" x14ac:dyDescent="0.25">
      <c r="C15" s="1">
        <v>43891</v>
      </c>
      <c r="D15">
        <v>12413</v>
      </c>
      <c r="E15" s="2">
        <v>0.45</v>
      </c>
      <c r="F15" s="3">
        <f t="shared" si="0"/>
        <v>5585.85</v>
      </c>
    </row>
    <row r="16" spans="3:6" x14ac:dyDescent="0.25">
      <c r="C16" s="1">
        <v>43922</v>
      </c>
      <c r="D16">
        <v>9639</v>
      </c>
      <c r="E16" s="2">
        <v>0.47</v>
      </c>
      <c r="F16" s="3">
        <f t="shared" si="0"/>
        <v>4530.33</v>
      </c>
    </row>
    <row r="17" spans="3:6" x14ac:dyDescent="0.25">
      <c r="C17" s="1">
        <v>43952</v>
      </c>
      <c r="D17">
        <v>8420</v>
      </c>
      <c r="E17" s="2">
        <v>0.46</v>
      </c>
      <c r="F17" s="3">
        <f t="shared" si="0"/>
        <v>3873.2000000000003</v>
      </c>
    </row>
    <row r="18" spans="3:6" x14ac:dyDescent="0.25">
      <c r="C18" s="1">
        <v>43983</v>
      </c>
      <c r="D18">
        <v>10814</v>
      </c>
      <c r="E18" s="2">
        <v>0.47</v>
      </c>
      <c r="F18" s="3">
        <f t="shared" si="0"/>
        <v>5082.58</v>
      </c>
    </row>
    <row r="19" spans="3:6" x14ac:dyDescent="0.25">
      <c r="C19" s="1">
        <v>44013</v>
      </c>
      <c r="D19">
        <v>10803</v>
      </c>
      <c r="E19" s="2">
        <v>0.45</v>
      </c>
      <c r="F19" s="3">
        <f t="shared" si="0"/>
        <v>4861.3500000000004</v>
      </c>
    </row>
    <row r="20" spans="3:6" x14ac:dyDescent="0.25">
      <c r="C20" s="1">
        <v>44044</v>
      </c>
      <c r="D20">
        <v>11936</v>
      </c>
      <c r="E20" s="2">
        <v>0.48</v>
      </c>
      <c r="F20" s="3">
        <f t="shared" si="0"/>
        <v>5729.28</v>
      </c>
    </row>
    <row r="21" spans="3:6" x14ac:dyDescent="0.25">
      <c r="C21" s="1">
        <v>44075</v>
      </c>
      <c r="D21">
        <v>12147</v>
      </c>
      <c r="E21" s="2">
        <v>0.42</v>
      </c>
      <c r="F21" s="3">
        <f t="shared" si="0"/>
        <v>5101.74</v>
      </c>
    </row>
    <row r="22" spans="3:6" x14ac:dyDescent="0.25">
      <c r="C22" s="1">
        <v>44105</v>
      </c>
      <c r="D22">
        <v>11798</v>
      </c>
      <c r="E22" s="2">
        <v>0.45</v>
      </c>
      <c r="F22" s="3">
        <f t="shared" si="0"/>
        <v>5309.1</v>
      </c>
    </row>
    <row r="23" spans="3:6" x14ac:dyDescent="0.25">
      <c r="C23" s="1">
        <v>44136</v>
      </c>
      <c r="D23">
        <v>11531</v>
      </c>
      <c r="E23" s="2">
        <v>0.47</v>
      </c>
      <c r="F23" s="3">
        <f t="shared" si="0"/>
        <v>5419.57</v>
      </c>
    </row>
    <row r="24" spans="3:6" x14ac:dyDescent="0.25">
      <c r="C24" s="1">
        <v>44166</v>
      </c>
      <c r="D24">
        <v>13769</v>
      </c>
      <c r="E24" s="2">
        <v>0.45</v>
      </c>
      <c r="F24" s="3">
        <f t="shared" si="0"/>
        <v>6196.05</v>
      </c>
    </row>
    <row r="25" spans="3:6" x14ac:dyDescent="0.25">
      <c r="C25" s="1">
        <v>44197</v>
      </c>
      <c r="D25">
        <v>9286</v>
      </c>
      <c r="E25" s="2">
        <v>0.47</v>
      </c>
      <c r="F25" s="3">
        <f t="shared" si="0"/>
        <v>4364.42</v>
      </c>
    </row>
    <row r="26" spans="3:6" x14ac:dyDescent="0.25">
      <c r="C26" s="1">
        <v>44228</v>
      </c>
      <c r="D26">
        <v>10467</v>
      </c>
      <c r="E26" s="2">
        <v>0.48</v>
      </c>
      <c r="F26" s="3">
        <f t="shared" si="0"/>
        <v>5024.16</v>
      </c>
    </row>
    <row r="27" spans="3:6" x14ac:dyDescent="0.25">
      <c r="C27" s="1">
        <v>44256</v>
      </c>
      <c r="D27">
        <v>18341</v>
      </c>
      <c r="E27" s="2">
        <v>0.48</v>
      </c>
      <c r="F27" s="3">
        <f t="shared" si="0"/>
        <v>8803.68</v>
      </c>
    </row>
    <row r="28" spans="3:6" x14ac:dyDescent="0.25">
      <c r="C28" s="1">
        <v>44287</v>
      </c>
      <c r="D28">
        <v>11021</v>
      </c>
      <c r="E28" s="2">
        <v>0.47</v>
      </c>
      <c r="F28" s="3">
        <f t="shared" si="0"/>
        <v>5179.87</v>
      </c>
    </row>
    <row r="29" spans="3:6" x14ac:dyDescent="0.25">
      <c r="C29" s="1">
        <v>44317</v>
      </c>
      <c r="D29">
        <v>11396</v>
      </c>
      <c r="E29" s="2">
        <v>0.48</v>
      </c>
      <c r="F29" s="3">
        <f t="shared" si="0"/>
        <v>5470.08</v>
      </c>
    </row>
    <row r="30" spans="3:6" x14ac:dyDescent="0.25">
      <c r="C30" s="1">
        <v>44348</v>
      </c>
      <c r="D30">
        <v>13238</v>
      </c>
      <c r="E30" s="2">
        <v>0.52</v>
      </c>
      <c r="F30" s="3">
        <f t="shared" si="0"/>
        <v>6883.76</v>
      </c>
    </row>
    <row r="31" spans="3:6" x14ac:dyDescent="0.25">
      <c r="C31" s="1">
        <v>44378</v>
      </c>
      <c r="D31">
        <v>11068</v>
      </c>
      <c r="E31" s="2">
        <v>0.54</v>
      </c>
      <c r="F31" s="3">
        <f t="shared" si="0"/>
        <v>5976.72</v>
      </c>
    </row>
    <row r="32" spans="3:6" x14ac:dyDescent="0.25">
      <c r="C32" s="1">
        <v>44409</v>
      </c>
      <c r="D32">
        <v>11556</v>
      </c>
      <c r="E32" s="2">
        <v>0.55000000000000004</v>
      </c>
      <c r="F32" s="3">
        <f t="shared" si="0"/>
        <v>6355.8</v>
      </c>
    </row>
    <row r="33" spans="3:6" x14ac:dyDescent="0.25">
      <c r="C33" s="1">
        <v>44440</v>
      </c>
      <c r="D33">
        <v>12524</v>
      </c>
      <c r="E33" s="2">
        <v>0.55000000000000004</v>
      </c>
      <c r="F33" s="3">
        <f t="shared" si="0"/>
        <v>6888.2000000000007</v>
      </c>
    </row>
    <row r="34" spans="3:6" x14ac:dyDescent="0.25">
      <c r="C34" s="1">
        <v>44470</v>
      </c>
      <c r="D34">
        <v>9911</v>
      </c>
      <c r="E34" s="2">
        <v>0.54</v>
      </c>
      <c r="F34" s="3">
        <f t="shared" si="0"/>
        <v>5351.9400000000005</v>
      </c>
    </row>
    <row r="35" spans="3:6" x14ac:dyDescent="0.25">
      <c r="C35" s="1">
        <v>44501</v>
      </c>
      <c r="D35">
        <v>10093</v>
      </c>
      <c r="E35" s="2">
        <v>0.56999999999999995</v>
      </c>
      <c r="F35" s="3">
        <f t="shared" si="0"/>
        <v>5753.0099999999993</v>
      </c>
    </row>
    <row r="36" spans="3:6" x14ac:dyDescent="0.25">
      <c r="C36" s="1">
        <v>44531</v>
      </c>
      <c r="D36">
        <v>13442</v>
      </c>
      <c r="E36" s="2">
        <v>0.55000000000000004</v>
      </c>
      <c r="F36" s="3">
        <f t="shared" si="0"/>
        <v>7393.1</v>
      </c>
    </row>
    <row r="37" spans="3:6" x14ac:dyDescent="0.25">
      <c r="C37" s="1">
        <v>44562</v>
      </c>
      <c r="D37">
        <v>10385</v>
      </c>
      <c r="E37" s="2">
        <v>0.56999999999999995</v>
      </c>
      <c r="F37" s="3">
        <f>D37*E37</f>
        <v>5919.45</v>
      </c>
    </row>
    <row r="38" spans="3:6" x14ac:dyDescent="0.25">
      <c r="C38" s="1">
        <v>44593</v>
      </c>
      <c r="D38">
        <v>10384</v>
      </c>
      <c r="E38" s="2">
        <v>0.56000000000000005</v>
      </c>
      <c r="F38" s="3">
        <f t="shared" si="0"/>
        <v>5815.0400000000009</v>
      </c>
    </row>
    <row r="39" spans="3:6" x14ac:dyDescent="0.25">
      <c r="C39" s="1">
        <v>44621</v>
      </c>
      <c r="D39">
        <v>13285</v>
      </c>
      <c r="E39" s="2">
        <v>0.52</v>
      </c>
      <c r="F39" s="3">
        <f t="shared" si="0"/>
        <v>6908.2</v>
      </c>
    </row>
    <row r="40" spans="3:6" x14ac:dyDescent="0.25">
      <c r="C40" s="1">
        <v>44652</v>
      </c>
      <c r="D40">
        <v>10909</v>
      </c>
      <c r="E40" s="2">
        <v>0.54</v>
      </c>
      <c r="F40" s="3">
        <f t="shared" si="0"/>
        <v>5890.8600000000006</v>
      </c>
    </row>
    <row r="41" spans="3:6" x14ac:dyDescent="0.25">
      <c r="C41" s="1">
        <v>44682</v>
      </c>
      <c r="D41">
        <v>12046</v>
      </c>
      <c r="E41" s="2">
        <v>0.54</v>
      </c>
      <c r="F41" s="3">
        <f t="shared" si="0"/>
        <v>6504.84</v>
      </c>
    </row>
    <row r="42" spans="3:6" x14ac:dyDescent="0.25">
      <c r="C42" s="1">
        <v>44713</v>
      </c>
      <c r="D42">
        <v>11958</v>
      </c>
      <c r="E42" s="2">
        <v>0.51</v>
      </c>
      <c r="F42" s="3">
        <f t="shared" si="0"/>
        <v>6098.58</v>
      </c>
    </row>
    <row r="43" spans="3:6" x14ac:dyDescent="0.25">
      <c r="C43" s="1">
        <v>44743</v>
      </c>
      <c r="D43">
        <v>8227</v>
      </c>
      <c r="E43" s="2">
        <v>0.56999999999999995</v>
      </c>
      <c r="F43" s="3">
        <f t="shared" si="0"/>
        <v>4689.3899999999994</v>
      </c>
    </row>
    <row r="44" spans="3:6" x14ac:dyDescent="0.25">
      <c r="C44" s="1">
        <v>44774</v>
      </c>
      <c r="D44">
        <v>10102</v>
      </c>
      <c r="E44" s="2">
        <v>0.54</v>
      </c>
      <c r="F44" s="3">
        <f t="shared" si="0"/>
        <v>5455.08</v>
      </c>
    </row>
    <row r="45" spans="3:6" x14ac:dyDescent="0.25">
      <c r="C45" s="1">
        <v>44805</v>
      </c>
      <c r="D45">
        <v>9897</v>
      </c>
      <c r="E45" s="2">
        <v>0.55000000000000004</v>
      </c>
      <c r="F45" s="3">
        <f t="shared" si="0"/>
        <v>5443.35</v>
      </c>
    </row>
    <row r="46" spans="3:6" x14ac:dyDescent="0.25">
      <c r="C46" s="1">
        <v>44835</v>
      </c>
      <c r="D46">
        <v>9907</v>
      </c>
      <c r="E46" s="2">
        <v>0.56999999999999995</v>
      </c>
      <c r="F46" s="3">
        <f t="shared" si="0"/>
        <v>5646.99</v>
      </c>
    </row>
    <row r="47" spans="3:6" x14ac:dyDescent="0.25">
      <c r="C47" s="1">
        <v>44866</v>
      </c>
      <c r="D47">
        <v>10560</v>
      </c>
      <c r="E47" s="2">
        <v>0.56999999999999995</v>
      </c>
      <c r="F47" s="3">
        <f t="shared" si="0"/>
        <v>6019.2</v>
      </c>
    </row>
    <row r="48" spans="3:6" x14ac:dyDescent="0.25">
      <c r="C48" s="1">
        <v>44896</v>
      </c>
      <c r="D48">
        <v>14512</v>
      </c>
      <c r="E48" s="2">
        <v>0.6</v>
      </c>
      <c r="F48" s="3">
        <f t="shared" si="0"/>
        <v>8707.1999999999989</v>
      </c>
    </row>
    <row r="49" spans="3:24" x14ac:dyDescent="0.25">
      <c r="C49" s="1">
        <v>44927</v>
      </c>
      <c r="D49">
        <v>5347</v>
      </c>
      <c r="E49" s="2">
        <v>0.48</v>
      </c>
      <c r="F49" s="3">
        <f t="shared" si="0"/>
        <v>2566.56</v>
      </c>
    </row>
    <row r="50" spans="3:24" x14ac:dyDescent="0.25">
      <c r="C50" s="1">
        <v>44958</v>
      </c>
      <c r="D50">
        <v>6746</v>
      </c>
      <c r="E50" s="2">
        <v>0.47</v>
      </c>
      <c r="F50" s="3">
        <f t="shared" si="0"/>
        <v>3170.62</v>
      </c>
    </row>
    <row r="51" spans="3:24" x14ac:dyDescent="0.25">
      <c r="C51" s="1">
        <v>44986</v>
      </c>
      <c r="D51">
        <v>9553</v>
      </c>
      <c r="E51" s="2">
        <v>0.39</v>
      </c>
      <c r="F51" s="3">
        <f t="shared" si="0"/>
        <v>3725.67</v>
      </c>
    </row>
    <row r="52" spans="3:24" x14ac:dyDescent="0.25">
      <c r="C52" s="1">
        <v>45017</v>
      </c>
      <c r="D52">
        <v>7406</v>
      </c>
      <c r="E52" s="2">
        <v>0.44</v>
      </c>
      <c r="F52" s="3">
        <f t="shared" si="0"/>
        <v>3258.64</v>
      </c>
      <c r="Q52" s="2"/>
    </row>
    <row r="53" spans="3:24" x14ac:dyDescent="0.25">
      <c r="C53" s="1">
        <v>45047</v>
      </c>
      <c r="D53">
        <v>8679</v>
      </c>
      <c r="E53" s="2">
        <v>0.37</v>
      </c>
      <c r="F53" s="3">
        <f t="shared" si="0"/>
        <v>3211.23</v>
      </c>
      <c r="Q53" s="2"/>
      <c r="V53" s="2"/>
    </row>
    <row r="54" spans="3:24" x14ac:dyDescent="0.25">
      <c r="C54" s="1">
        <v>45078</v>
      </c>
      <c r="D54">
        <v>8944</v>
      </c>
      <c r="E54" s="2">
        <v>0.39</v>
      </c>
      <c r="F54" s="3">
        <f t="shared" si="0"/>
        <v>3488.1600000000003</v>
      </c>
      <c r="Q54" s="2"/>
      <c r="V54" s="2"/>
    </row>
    <row r="55" spans="3:24" x14ac:dyDescent="0.25">
      <c r="C55" s="1">
        <v>45108</v>
      </c>
      <c r="D55">
        <v>6691</v>
      </c>
      <c r="E55" s="2">
        <v>0.48</v>
      </c>
      <c r="F55" s="3">
        <f t="shared" si="0"/>
        <v>3211.68</v>
      </c>
      <c r="Q55" s="2"/>
      <c r="V55" s="2"/>
    </row>
    <row r="56" spans="3:24" x14ac:dyDescent="0.25">
      <c r="C56" s="1">
        <v>45139</v>
      </c>
      <c r="D56">
        <v>9073</v>
      </c>
      <c r="E56" s="2">
        <v>0.48</v>
      </c>
      <c r="F56" s="3">
        <f t="shared" si="0"/>
        <v>4355.04</v>
      </c>
      <c r="Q56" s="2"/>
      <c r="V56" s="2"/>
    </row>
    <row r="57" spans="3:24" x14ac:dyDescent="0.25">
      <c r="C57" s="1">
        <v>45170</v>
      </c>
      <c r="D57">
        <v>10460</v>
      </c>
      <c r="E57" s="2">
        <v>0.47</v>
      </c>
      <c r="F57" s="3">
        <f t="shared" si="0"/>
        <v>4916.2</v>
      </c>
      <c r="Q57" s="2"/>
      <c r="V57" s="4"/>
    </row>
    <row r="58" spans="3:24" x14ac:dyDescent="0.25">
      <c r="C58" s="1">
        <v>45200</v>
      </c>
      <c r="D58">
        <v>9361</v>
      </c>
      <c r="E58" s="2">
        <v>0.52</v>
      </c>
      <c r="F58" s="3">
        <f t="shared" si="0"/>
        <v>4867.72</v>
      </c>
      <c r="Q58" s="2"/>
    </row>
    <row r="59" spans="3:24" x14ac:dyDescent="0.25">
      <c r="C59" s="1">
        <v>45231</v>
      </c>
      <c r="D59">
        <v>9091</v>
      </c>
      <c r="E59" s="2">
        <v>0.47</v>
      </c>
      <c r="F59" s="3">
        <f t="shared" si="0"/>
        <v>4272.7699999999995</v>
      </c>
      <c r="S59" s="5"/>
      <c r="T59" s="5"/>
      <c r="U59" s="5"/>
      <c r="V59" s="5"/>
      <c r="W59" s="5"/>
      <c r="X59" s="5"/>
    </row>
    <row r="60" spans="3:24" x14ac:dyDescent="0.25">
      <c r="C60" s="1">
        <v>45261</v>
      </c>
      <c r="D60">
        <v>9620</v>
      </c>
      <c r="E60" s="2">
        <v>0.53</v>
      </c>
      <c r="F60" s="3">
        <f t="shared" si="0"/>
        <v>5098.6000000000004</v>
      </c>
      <c r="S60" s="5"/>
      <c r="T60" s="5"/>
      <c r="U60" s="6"/>
      <c r="V60" s="7"/>
      <c r="W60" s="5"/>
      <c r="X60" s="5"/>
    </row>
    <row r="61" spans="3:24" x14ac:dyDescent="0.25">
      <c r="C61" s="1">
        <v>45292</v>
      </c>
      <c r="D61">
        <v>5482</v>
      </c>
      <c r="E61" s="2">
        <v>0.44</v>
      </c>
      <c r="F61" s="3">
        <f t="shared" si="0"/>
        <v>2412.08</v>
      </c>
      <c r="S61" s="5"/>
      <c r="T61" s="5"/>
      <c r="U61" s="6"/>
      <c r="V61" s="7"/>
      <c r="W61" s="5"/>
      <c r="X61" s="5"/>
    </row>
    <row r="62" spans="3:24" x14ac:dyDescent="0.25">
      <c r="C62" s="1">
        <v>45323</v>
      </c>
      <c r="D62">
        <v>6324</v>
      </c>
      <c r="E62" s="2">
        <v>0.44</v>
      </c>
      <c r="F62" s="3">
        <f t="shared" si="0"/>
        <v>2782.56</v>
      </c>
      <c r="S62" s="5"/>
      <c r="T62" s="5"/>
      <c r="U62" s="6"/>
      <c r="V62" s="7"/>
      <c r="W62" s="5"/>
      <c r="X62" s="5"/>
    </row>
    <row r="63" spans="3:24" x14ac:dyDescent="0.25">
      <c r="C63" s="1">
        <v>45352</v>
      </c>
      <c r="D63">
        <v>8350</v>
      </c>
      <c r="E63" s="2">
        <v>0.44</v>
      </c>
      <c r="F63" s="3">
        <f t="shared" si="0"/>
        <v>3674</v>
      </c>
      <c r="K63" s="1"/>
      <c r="M63" s="2"/>
      <c r="N63" s="3"/>
      <c r="S63" s="5"/>
      <c r="T63" s="5"/>
      <c r="U63" s="6"/>
      <c r="V63" s="7"/>
      <c r="W63" s="5"/>
      <c r="X63" s="5"/>
    </row>
    <row r="64" spans="3:24" x14ac:dyDescent="0.25">
      <c r="C64" s="1">
        <v>45383</v>
      </c>
      <c r="D64">
        <v>8208</v>
      </c>
      <c r="E64" s="2">
        <v>0.45</v>
      </c>
      <c r="F64" s="3">
        <f t="shared" si="0"/>
        <v>3693.6</v>
      </c>
      <c r="K64" s="1"/>
      <c r="M64" s="2"/>
      <c r="N64" s="3"/>
      <c r="S64" s="5"/>
      <c r="T64" s="5"/>
      <c r="U64" s="5"/>
      <c r="V64" s="8"/>
      <c r="W64" s="5"/>
      <c r="X64" s="5"/>
    </row>
    <row r="65" spans="3:24" x14ac:dyDescent="0.25">
      <c r="C65" s="1">
        <v>45413</v>
      </c>
      <c r="D65">
        <v>8666</v>
      </c>
      <c r="E65" s="2">
        <v>0.45</v>
      </c>
      <c r="F65" s="3">
        <f t="shared" si="0"/>
        <v>3899.7000000000003</v>
      </c>
      <c r="K65" s="1"/>
      <c r="M65" s="2"/>
      <c r="N65" s="3"/>
      <c r="S65" s="5"/>
      <c r="T65" s="5"/>
      <c r="U65" s="5"/>
      <c r="V65" s="5"/>
      <c r="W65" s="5"/>
      <c r="X65" s="5"/>
    </row>
    <row r="66" spans="3:24" x14ac:dyDescent="0.25">
      <c r="C66" s="1">
        <v>45444</v>
      </c>
      <c r="D66">
        <v>9279</v>
      </c>
      <c r="E66" s="2">
        <v>0.46</v>
      </c>
      <c r="F66" s="3">
        <f t="shared" si="0"/>
        <v>4268.34</v>
      </c>
      <c r="K66" s="1"/>
      <c r="M66" s="2"/>
      <c r="N66" s="3"/>
      <c r="S66" s="5"/>
      <c r="T66" s="5"/>
      <c r="U66" s="5"/>
      <c r="V66" s="5"/>
      <c r="W66" s="5"/>
      <c r="X66" s="5"/>
    </row>
    <row r="67" spans="3:24" x14ac:dyDescent="0.25">
      <c r="C67" s="1">
        <v>45474</v>
      </c>
      <c r="D67">
        <v>6421</v>
      </c>
      <c r="E67" s="2">
        <v>0.42</v>
      </c>
      <c r="F67" s="3">
        <f t="shared" si="0"/>
        <v>2696.8199999999997</v>
      </c>
      <c r="K67" s="1"/>
      <c r="M67" s="2"/>
      <c r="N67" s="3"/>
    </row>
    <row r="77" spans="3:24" x14ac:dyDescent="0.25">
      <c r="C77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Carl-Erik Stjernvall</dc:creator>
  <cp:lastModifiedBy>Carl-Erik Stjernvall</cp:lastModifiedBy>
  <dcterms:created xsi:type="dcterms:W3CDTF">2023-03-22T08:55:59Z</dcterms:created>
  <dcterms:modified xsi:type="dcterms:W3CDTF">2024-08-28T10:50:36Z</dcterms:modified>
</cp:coreProperties>
</file>